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5480" windowHeight="96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Sheet1!$A$1:$D$19</definedName>
  </definedNames>
  <calcPr calcId="145621"/>
</workbook>
</file>

<file path=xl/calcChain.xml><?xml version="1.0" encoding="utf-8"?>
<calcChain xmlns="http://schemas.openxmlformats.org/spreadsheetml/2006/main">
  <c r="B7" i="1" l="1"/>
  <c r="B6" i="1"/>
  <c r="B8" i="1" l="1"/>
  <c r="B9" i="1" s="1"/>
  <c r="B10" i="1" s="1"/>
  <c r="B11" i="1" s="1"/>
  <c r="B12" i="1" s="1"/>
  <c r="B13" i="1" s="1"/>
  <c r="B14" i="1" s="1"/>
  <c r="B18" i="1" s="1"/>
  <c r="B19" i="1" l="1"/>
  <c r="B46" i="2" l="1"/>
  <c r="B47" i="2" s="1"/>
</calcChain>
</file>

<file path=xl/sharedStrings.xml><?xml version="1.0" encoding="utf-8"?>
<sst xmlns="http://schemas.openxmlformats.org/spreadsheetml/2006/main" count="73" uniqueCount="69">
  <si>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</si>
  <si>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</si>
  <si>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</si>
  <si>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</si>
  <si>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</si>
  <si>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</si>
  <si>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</si>
  <si>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</si>
  <si>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</si>
  <si>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</si>
  <si>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</si>
  <si>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</si>
  <si>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</si>
  <si>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</si>
  <si>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</si>
  <si>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</si>
  <si>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</si>
  <si>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</si>
  <si>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</si>
  <si>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</si>
  <si>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</si>
  <si>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</si>
  <si>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</si>
  <si>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</si>
  <si>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</si>
  <si>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</si>
  <si>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</si>
  <si>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</si>
  <si>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</si>
  <si>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</si>
  <si>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</si>
  <si>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</si>
  <si>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</si>
  <si>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</si>
  <si>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</si>
  <si>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</si>
  <si>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</si>
  <si>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</si>
  <si>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</si>
  <si>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</si>
  <si>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</si>
  <si>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</si>
  <si>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</si>
  <si>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 xml:space="preserve">n </t>
  </si>
  <si>
    <t>No.</t>
  </si>
  <si>
    <t>Nombre de Proyecto</t>
  </si>
  <si>
    <t>Ubicación</t>
  </si>
  <si>
    <t>Municipio Consuelo, provincia San Pedro de Macorís.</t>
  </si>
  <si>
    <t>Readecuación lobby, recepción, sala de espera, seguridad, marquesina y áreas exteriores Edificio Dr. Rafael Kasse Acta.</t>
  </si>
  <si>
    <t>Distrito Nacional.</t>
  </si>
  <si>
    <t>Construcción Panadería Doña Lola.</t>
  </si>
  <si>
    <t xml:space="preserve">Construcción  Productora Industrial de Vinos de Frutas Guayabo Dulce. </t>
  </si>
  <si>
    <t>Municipio Hato Mayor del Rey, provincia Hato Mayor.</t>
  </si>
  <si>
    <t>Adecuación oficinas Despacho de la Primera Dama.</t>
  </si>
  <si>
    <t>Proyectos por mes.</t>
  </si>
  <si>
    <t>Municipio Vicente Noble, provincia  Barahona.</t>
  </si>
  <si>
    <t xml:space="preserve"> Municipio Santiago de los Caballero, provincia Santiago.</t>
  </si>
  <si>
    <t>Terminación del Centro Geriátrico San Lucas.</t>
  </si>
  <si>
    <t>Proyectos de Construcción en el año 2014.</t>
  </si>
  <si>
    <t>Provincia Santiago.</t>
  </si>
  <si>
    <t>Municipio San Juan de la Maguana, provincia San Juan.</t>
  </si>
  <si>
    <t>Construcción de una (1) vivienda económinca en Villa Verde.</t>
  </si>
  <si>
    <t>Construcción de quince (15) viviendas económicas en el D. M. Sabaneta.</t>
  </si>
  <si>
    <t>Construcción del Estadio para Baseball de Fondo Negro.</t>
  </si>
  <si>
    <t>Construcción de cinco (5) viviendas económicas en Fondo Negro.</t>
  </si>
  <si>
    <t xml:space="preserve"> PROYECTOS FONPER  2014</t>
  </si>
  <si>
    <t xml:space="preserve"> </t>
  </si>
  <si>
    <t>Impermeabilización  de Techo, Convento Siervas de María.</t>
  </si>
  <si>
    <t>Reparación y construcción de quince (15) viviendas  económicas.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</si>
</sst>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justify" vertical="center"/>
    </xf>
    <xf numFmtId="0" fontId="0" fillId="5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13" workbookViewId="0">
      <selection activeCell="F17" sqref="F17"/>
    </sheetView>
  </sheetViews>
  <sheetFormatPr defaultColWidth="9.140625" defaultRowHeight="15" x14ac:dyDescent="0.25"/>
  <cols>
    <col min="1" max="1" width="3.28515625" customWidth="1"/>
    <col min="2" max="2" width="8.28515625" customWidth="1"/>
    <col min="3" max="3" width="61.28515625" customWidth="1"/>
    <col min="4" max="4" width="24" customWidth="1"/>
    <col min="6" max="6" width="33.7109375" customWidth="1"/>
    <col min="7" max="7" width="49.28515625" customWidth="1"/>
  </cols>
  <sheetData>
    <row r="1" spans="1:4" x14ac:dyDescent="0.25">
      <c r="A1" t="s">
        <v>43</v>
      </c>
      <c r="B1" s="10" t="s">
        <v>66</v>
      </c>
      <c r="C1" s="10"/>
    </row>
    <row r="2" spans="1:4" ht="33.75" customHeight="1" x14ac:dyDescent="0.25">
      <c r="B2" s="11" t="s">
        <v>65</v>
      </c>
      <c r="C2" s="12"/>
      <c r="D2" s="13"/>
    </row>
    <row r="3" spans="1:4" ht="38.25" customHeight="1" x14ac:dyDescent="0.25">
      <c r="B3" s="1" t="s">
        <v>44</v>
      </c>
      <c r="C3" s="1" t="s">
        <v>45</v>
      </c>
      <c r="D3" s="1" t="s">
        <v>46</v>
      </c>
    </row>
    <row r="4" spans="1:4" ht="59.25" customHeight="1" x14ac:dyDescent="0.25">
      <c r="B4" s="2">
        <v>1</v>
      </c>
      <c r="C4" s="3" t="s">
        <v>48</v>
      </c>
      <c r="D4" s="9" t="s">
        <v>49</v>
      </c>
    </row>
    <row r="5" spans="1:4" ht="59.25" customHeight="1" x14ac:dyDescent="0.25">
      <c r="B5" s="2">
        <v>2</v>
      </c>
      <c r="C5" s="3" t="s">
        <v>57</v>
      </c>
      <c r="D5" s="7" t="s">
        <v>47</v>
      </c>
    </row>
    <row r="6" spans="1:4" ht="59.25" customHeight="1" x14ac:dyDescent="0.25">
      <c r="B6" s="2">
        <f>SUM(B5+1)</f>
        <v>3</v>
      </c>
      <c r="C6" s="3" t="s">
        <v>67</v>
      </c>
      <c r="D6" s="7" t="s">
        <v>56</v>
      </c>
    </row>
    <row r="7" spans="1:4" ht="46.5" customHeight="1" x14ac:dyDescent="0.25">
      <c r="B7" s="2">
        <f>SUM(B6+1)</f>
        <v>4</v>
      </c>
      <c r="C7" s="3" t="s">
        <v>50</v>
      </c>
      <c r="D7" s="8" t="s">
        <v>47</v>
      </c>
    </row>
    <row r="8" spans="1:4" ht="48.75" customHeight="1" x14ac:dyDescent="0.25">
      <c r="B8" s="2">
        <f t="shared" ref="B8:B14" si="0">SUM(B7+1)</f>
        <v>5</v>
      </c>
      <c r="C8" s="3" t="s">
        <v>51</v>
      </c>
      <c r="D8" s="7" t="s">
        <v>52</v>
      </c>
    </row>
    <row r="9" spans="1:4" ht="48.75" customHeight="1" x14ac:dyDescent="0.25">
      <c r="B9" s="2">
        <f t="shared" si="0"/>
        <v>6</v>
      </c>
      <c r="C9" s="3" t="s">
        <v>63</v>
      </c>
      <c r="D9" s="7" t="s">
        <v>55</v>
      </c>
    </row>
    <row r="10" spans="1:4" ht="45" customHeight="1" x14ac:dyDescent="0.25">
      <c r="B10" s="2">
        <f t="shared" si="0"/>
        <v>7</v>
      </c>
      <c r="C10" s="3" t="s">
        <v>64</v>
      </c>
      <c r="D10" s="7" t="s">
        <v>55</v>
      </c>
    </row>
    <row r="11" spans="1:4" ht="45" customHeight="1" x14ac:dyDescent="0.25">
      <c r="B11" s="2">
        <f t="shared" si="0"/>
        <v>8</v>
      </c>
      <c r="C11" s="3" t="s">
        <v>53</v>
      </c>
      <c r="D11" s="8" t="s">
        <v>56</v>
      </c>
    </row>
    <row r="12" spans="1:4" ht="45" customHeight="1" x14ac:dyDescent="0.25">
      <c r="B12" s="2">
        <f t="shared" si="0"/>
        <v>9</v>
      </c>
      <c r="C12" s="6" t="s">
        <v>62</v>
      </c>
      <c r="D12" s="7" t="s">
        <v>60</v>
      </c>
    </row>
    <row r="13" spans="1:4" ht="45" customHeight="1" x14ac:dyDescent="0.25">
      <c r="B13" s="2">
        <f t="shared" si="0"/>
        <v>10</v>
      </c>
      <c r="C13" s="3" t="s">
        <v>68</v>
      </c>
      <c r="D13" s="7" t="s">
        <v>59</v>
      </c>
    </row>
    <row r="14" spans="1:4" ht="45" customHeight="1" x14ac:dyDescent="0.25">
      <c r="B14" s="2">
        <f t="shared" si="0"/>
        <v>11</v>
      </c>
      <c r="C14" s="3" t="s">
        <v>61</v>
      </c>
      <c r="D14" s="8" t="s">
        <v>56</v>
      </c>
    </row>
    <row r="15" spans="1:4" x14ac:dyDescent="0.25">
      <c r="B15" s="15"/>
      <c r="C15" s="16"/>
      <c r="D15" s="17"/>
    </row>
    <row r="18" spans="2:3" x14ac:dyDescent="0.25">
      <c r="B18">
        <f>SUM(B14)</f>
        <v>11</v>
      </c>
      <c r="C18" t="s">
        <v>58</v>
      </c>
    </row>
    <row r="19" spans="2:3" x14ac:dyDescent="0.25">
      <c r="B19" s="5">
        <f>SUM(B18/12)</f>
        <v>0.91666666666666663</v>
      </c>
      <c r="C19" t="s">
        <v>54</v>
      </c>
    </row>
  </sheetData>
  <mergeCells count="2">
    <mergeCell ref="B1:C1"/>
    <mergeCell ref="B2:D2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0" t="s">
        <v>32</v>
      </c>
      <c r="C3" s="10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4"/>
      <c r="C44" s="14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2016-09-16T13:56:04Z</cp:lastPrinted>
  <dcterms:created xsi:type="dcterms:W3CDTF">2015-04-06T13:40:03Z</dcterms:created>
  <dcterms:modified xsi:type="dcterms:W3CDTF">2016-09-16T20:05:09Z</dcterms:modified>
</cp:coreProperties>
</file>