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5480" windowHeight="96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l="1"/>
  <c r="B11" i="1" s="1"/>
  <c r="B12" i="1" s="1"/>
  <c r="B13" i="1" s="1"/>
  <c r="B14" i="1" s="1"/>
  <c r="B15" i="1" s="1"/>
  <c r="B16" i="1" l="1"/>
  <c r="B18" i="1" s="1"/>
  <c r="B19" i="1" s="1"/>
  <c r="B46" i="2"/>
  <c r="B47" i="2" s="1"/>
</calcChain>
</file>

<file path=xl/sharedStrings.xml><?xml version="1.0" encoding="utf-8"?>
<sst xmlns="http://schemas.openxmlformats.org/spreadsheetml/2006/main" count="74" uniqueCount="70">
  <si>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</si>
  <si>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</si>
  <si>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</si>
  <si>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</si>
  <si>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</si>
  <si>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</si>
  <si>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</si>
  <si>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</si>
  <si>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</si>
  <si>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</si>
  <si>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</si>
  <si>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</si>
  <si>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</si>
  <si>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</si>
  <si>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</si>
  <si>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</si>
  <si>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</si>
  <si>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</si>
  <si>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</si>
  <si>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</si>
  <si>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</si>
  <si>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</si>
  <si>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</si>
  <si>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</si>
  <si>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</si>
  <si>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</si>
  <si>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</si>
  <si>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</si>
  <si>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</si>
  <si>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</si>
  <si>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</si>
  <si>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</si>
  <si>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</si>
  <si>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</si>
  <si>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</si>
  <si>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</si>
  <si>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</si>
  <si>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</si>
  <si>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</si>
  <si>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</si>
  <si>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</si>
  <si>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</si>
  <si>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</si>
  <si>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</si>
  <si>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</si>
  <si>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</si>
  <si>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>Terminación  Centro de Capacitación Técnico Laboral y Biblioteca Iglesia Templo el Camino.</t>
  </si>
  <si>
    <t>Remozamiento Club Cultural Diego de Ocampo.</t>
  </si>
  <si>
    <t>Remodelación Defensa Civil.</t>
  </si>
  <si>
    <t>Reconstrucción de la Cancha de Baloncesto Club Cristo Rey.</t>
  </si>
  <si>
    <t>Reparación de una Cancha Mixta en Arroyo Hondo.</t>
  </si>
  <si>
    <t>Estadística Proyectos 2015</t>
  </si>
  <si>
    <t>Proyectos por mes.</t>
  </si>
  <si>
    <t>2 en la provincia Santo Domingo y 1 en el Distrito Nacional.</t>
  </si>
  <si>
    <t>Construcción de veinte (20) viviendas económicas en la Guama.</t>
  </si>
  <si>
    <t>1 en el municipio Santo Domingo Este y 1 en el municipio los Alcarrizos, provincia Santo Domingo.</t>
  </si>
  <si>
    <t>Construcción de dos (2) viviendas económicas.</t>
  </si>
  <si>
    <t>Construcción de tres (3) vivienda económicas.</t>
  </si>
  <si>
    <t>Municipio Santo Domingo Este, provincia  Santo Domingo.</t>
  </si>
  <si>
    <t>Municipio Santiago de los Caballeros,  provincia  Santiago.</t>
  </si>
  <si>
    <t>Municipio Santiago de los Caballeros,  Provincia  Santiago.</t>
  </si>
  <si>
    <t>Municipio San juan de la Maguana, provincia  San Juan.</t>
  </si>
  <si>
    <t>Construcción de treinta (30) viviendas económicas.</t>
  </si>
  <si>
    <t xml:space="preserve"> PROYECTOS FONPER  2015</t>
  </si>
  <si>
    <t>Municipio Consuelo, provincia San Pedro de Macorís.</t>
  </si>
  <si>
    <t>Construcción Nave Industrial Asociacion de Mujeres Quisqueyanas.</t>
  </si>
  <si>
    <t>Impermeabilización Techo Hogar de Ancianos La Milagrosa en el Batey La Siria.</t>
  </si>
  <si>
    <t>Municipio Quisqueya, provincia San Pedro de Macorís.</t>
  </si>
  <si>
    <t>Construcción de Puente Peatonal La Islita de cayaguil.</t>
  </si>
  <si>
    <t>Proyectos de Construcción en el año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</si>
</sst>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5" borderId="0" xfId="0" applyFill="1" applyBorder="1"/>
    <xf numFmtId="0" fontId="0" fillId="0" borderId="0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2" xfId="0" applyFont="1" applyFill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13" workbookViewId="0">
      <selection activeCell="J24" sqref="J2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64" customWidth="1"/>
    <col min="4" max="4" width="24.7109375" customWidth="1"/>
    <col min="5" max="5" width="9.140625" hidden="1" customWidth="1"/>
    <col min="8" max="8" width="17.42578125" customWidth="1"/>
  </cols>
  <sheetData>
    <row r="1" spans="1:6" x14ac:dyDescent="0.25">
      <c r="A1" s="7"/>
      <c r="B1" s="7"/>
      <c r="C1" s="7"/>
      <c r="D1" s="7"/>
      <c r="E1" s="7"/>
      <c r="F1" s="7"/>
    </row>
    <row r="2" spans="1:6" ht="30" customHeight="1" x14ac:dyDescent="0.25">
      <c r="A2" s="7"/>
      <c r="B2" s="12" t="s">
        <v>51</v>
      </c>
      <c r="C2" s="12"/>
      <c r="D2" s="7"/>
      <c r="E2" s="7"/>
      <c r="F2" s="7"/>
    </row>
    <row r="3" spans="1:6" ht="15" customHeight="1" x14ac:dyDescent="0.25">
      <c r="A3" s="7"/>
      <c r="B3" s="14" t="s">
        <v>63</v>
      </c>
      <c r="C3" s="14"/>
      <c r="D3" s="14"/>
      <c r="E3" s="14"/>
      <c r="F3" s="7"/>
    </row>
    <row r="4" spans="1:6" ht="42.75" customHeight="1" x14ac:dyDescent="0.25">
      <c r="A4" s="7"/>
      <c r="B4" s="1" t="s">
        <v>45</v>
      </c>
      <c r="C4" s="1" t="s">
        <v>43</v>
      </c>
      <c r="D4" s="1" t="s">
        <v>44</v>
      </c>
      <c r="E4" s="10"/>
      <c r="F4" s="7"/>
    </row>
    <row r="5" spans="1:6" ht="51.75" customHeight="1" x14ac:dyDescent="0.25">
      <c r="A5" s="7"/>
      <c r="B5" s="2">
        <v>1</v>
      </c>
      <c r="C5" s="3" t="s">
        <v>54</v>
      </c>
      <c r="D5" s="8" t="s">
        <v>61</v>
      </c>
      <c r="E5" s="11"/>
      <c r="F5" s="6"/>
    </row>
    <row r="6" spans="1:6" ht="51.75" customHeight="1" x14ac:dyDescent="0.25">
      <c r="A6" s="7"/>
      <c r="B6" s="2">
        <f>SUM(B5+1)</f>
        <v>2</v>
      </c>
      <c r="C6" s="3" t="s">
        <v>66</v>
      </c>
      <c r="D6" s="8" t="s">
        <v>67</v>
      </c>
      <c r="E6" s="11"/>
      <c r="F6" s="6"/>
    </row>
    <row r="7" spans="1:6" ht="51.75" customHeight="1" x14ac:dyDescent="0.25">
      <c r="A7" s="7"/>
      <c r="B7" s="2">
        <f>SUM(B6+1)</f>
        <v>3</v>
      </c>
      <c r="C7" s="3" t="s">
        <v>62</v>
      </c>
      <c r="D7" s="8" t="s">
        <v>59</v>
      </c>
      <c r="E7" s="11"/>
      <c r="F7" s="6"/>
    </row>
    <row r="8" spans="1:6" ht="51.75" customHeight="1" x14ac:dyDescent="0.25">
      <c r="A8" s="7"/>
      <c r="B8" s="2">
        <f>SUM(B7+1)</f>
        <v>4</v>
      </c>
      <c r="C8" s="3" t="s">
        <v>68</v>
      </c>
      <c r="D8" s="8" t="s">
        <v>59</v>
      </c>
      <c r="E8" s="11"/>
      <c r="F8" s="6"/>
    </row>
    <row r="9" spans="1:6" ht="69" customHeight="1" x14ac:dyDescent="0.25">
      <c r="A9" s="7"/>
      <c r="B9" s="2">
        <f>SUM(B8+1)</f>
        <v>5</v>
      </c>
      <c r="C9" s="3" t="s">
        <v>56</v>
      </c>
      <c r="D9" s="9" t="s">
        <v>55</v>
      </c>
      <c r="E9" s="10"/>
      <c r="F9" s="7"/>
    </row>
    <row r="10" spans="1:6" ht="52.5" customHeight="1" x14ac:dyDescent="0.25">
      <c r="A10" s="7"/>
      <c r="B10" s="2">
        <f t="shared" ref="B10:B16" si="0">SUM(B9+1)</f>
        <v>6</v>
      </c>
      <c r="C10" s="3" t="s">
        <v>57</v>
      </c>
      <c r="D10" s="8" t="s">
        <v>53</v>
      </c>
      <c r="E10" s="10"/>
      <c r="F10" s="7"/>
    </row>
    <row r="11" spans="1:6" ht="56.25" customHeight="1" x14ac:dyDescent="0.25">
      <c r="A11" s="7"/>
      <c r="B11" s="2">
        <f t="shared" si="0"/>
        <v>7</v>
      </c>
      <c r="C11" s="3" t="s">
        <v>49</v>
      </c>
      <c r="D11" s="8" t="s">
        <v>59</v>
      </c>
      <c r="E11" s="10"/>
      <c r="F11" s="7"/>
    </row>
    <row r="12" spans="1:6" ht="51" customHeight="1" x14ac:dyDescent="0.25">
      <c r="A12" s="7"/>
      <c r="B12" s="2">
        <f t="shared" si="0"/>
        <v>8</v>
      </c>
      <c r="C12" s="3" t="s">
        <v>50</v>
      </c>
      <c r="D12" s="8" t="s">
        <v>59</v>
      </c>
      <c r="E12" s="10"/>
      <c r="F12" s="7"/>
    </row>
    <row r="13" spans="1:6" ht="51.75" customHeight="1" x14ac:dyDescent="0.25">
      <c r="A13" s="7"/>
      <c r="B13" s="2">
        <f t="shared" si="0"/>
        <v>9</v>
      </c>
      <c r="C13" s="3" t="s">
        <v>46</v>
      </c>
      <c r="D13" s="8" t="s">
        <v>58</v>
      </c>
      <c r="E13" s="10"/>
      <c r="F13" s="7"/>
    </row>
    <row r="14" spans="1:6" ht="51.75" customHeight="1" x14ac:dyDescent="0.25">
      <c r="A14" s="7"/>
      <c r="B14" s="2">
        <f t="shared" si="0"/>
        <v>10</v>
      </c>
      <c r="C14" s="3" t="s">
        <v>48</v>
      </c>
      <c r="D14" s="8" t="s">
        <v>60</v>
      </c>
      <c r="E14" s="10"/>
      <c r="F14" s="7"/>
    </row>
    <row r="15" spans="1:6" ht="53.25" customHeight="1" x14ac:dyDescent="0.25">
      <c r="A15" s="7"/>
      <c r="B15" s="2">
        <f t="shared" si="0"/>
        <v>11</v>
      </c>
      <c r="C15" s="3" t="s">
        <v>47</v>
      </c>
      <c r="D15" s="8" t="s">
        <v>59</v>
      </c>
      <c r="E15" s="10"/>
      <c r="F15" s="7"/>
    </row>
    <row r="16" spans="1:6" ht="53.25" customHeight="1" x14ac:dyDescent="0.25">
      <c r="B16" s="2">
        <f t="shared" si="0"/>
        <v>12</v>
      </c>
      <c r="C16" s="3" t="s">
        <v>65</v>
      </c>
      <c r="D16" s="8" t="s">
        <v>64</v>
      </c>
    </row>
    <row r="17" spans="1:6" x14ac:dyDescent="0.25">
      <c r="A17" s="7"/>
      <c r="B17" s="13"/>
      <c r="C17" s="13"/>
      <c r="D17" s="13"/>
      <c r="E17" s="13"/>
      <c r="F17" s="7"/>
    </row>
    <row r="18" spans="1:6" x14ac:dyDescent="0.25">
      <c r="B18">
        <f>SUM(B16)</f>
        <v>12</v>
      </c>
      <c r="C18" t="s">
        <v>69</v>
      </c>
    </row>
    <row r="19" spans="1:6" x14ac:dyDescent="0.25">
      <c r="B19" s="5">
        <f>SUM(B18/12)</f>
        <v>1</v>
      </c>
      <c r="C19" t="s">
        <v>52</v>
      </c>
    </row>
  </sheetData>
  <mergeCells count="4">
    <mergeCell ref="B2:C2"/>
    <mergeCell ref="B17:C17"/>
    <mergeCell ref="B3:E3"/>
    <mergeCell ref="D17:E17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15" t="s">
        <v>32</v>
      </c>
      <c r="C3" s="15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16"/>
      <c r="C44" s="16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2016-09-16T13:55:54Z</cp:lastPrinted>
  <dcterms:created xsi:type="dcterms:W3CDTF">2015-04-06T13:40:03Z</dcterms:created>
  <dcterms:modified xsi:type="dcterms:W3CDTF">2016-09-29T15:22:09Z</dcterms:modified>
</cp:coreProperties>
</file>