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548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l="1"/>
  <c r="A11" i="1" s="1"/>
  <c r="A12" i="1" s="1"/>
  <c r="A13" i="1" s="1"/>
  <c r="A14" i="1" s="1"/>
  <c r="A15" i="1" s="1"/>
  <c r="A16" i="1" s="1"/>
  <c r="B46" i="2"/>
  <c r="B47" i="2" s="1"/>
</calcChain>
</file>

<file path=xl/sharedStrings.xml><?xml version="1.0" encoding="utf-8"?>
<sst xmlns="http://schemas.openxmlformats.org/spreadsheetml/2006/main" count="80" uniqueCount="71">
  <si>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</si>
  <si>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</si>
  <si>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</si>
  <si>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</si>
  <si>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</si>
  <si>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</si>
  <si>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</si>
  <si>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</si>
  <si>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</si>
  <si>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</si>
  <si>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</si>
  <si>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</si>
  <si>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</si>
  <si>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</si>
  <si>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</si>
  <si>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</si>
  <si>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</si>
  <si>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</si>
  <si>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</si>
  <si>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</si>
  <si>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</si>
  <si>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</si>
  <si>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</si>
  <si>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</si>
  <si>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</si>
  <si>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</si>
  <si>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</si>
  <si>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</si>
  <si>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</si>
  <si>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</si>
  <si>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</si>
  <si>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</si>
  <si>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</si>
  <si>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</si>
  <si>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</si>
  <si>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</si>
  <si>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</si>
  <si>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</si>
  <si>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</si>
  <si>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</si>
  <si>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</si>
  <si>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</si>
  <si>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</si>
  <si>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</si>
  <si>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</si>
  <si>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</si>
  <si>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Estatus</t>
  </si>
  <si>
    <t xml:space="preserve">Estadística Proyectos </t>
  </si>
  <si>
    <t xml:space="preserve">Monto Contratado </t>
  </si>
  <si>
    <t xml:space="preserve">Fondo Patrimonial de las Empresas Reformadas </t>
  </si>
  <si>
    <t>(FONPER)</t>
  </si>
  <si>
    <t>Dirección de Proyectos de Construcciones y Edificaciones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</si>
  <si>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</si>
  <si>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</si>
  <si>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</si>
  <si>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</si>
  <si>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</si>
  <si>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</si>
  <si>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</si>
  <si>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Provincia San Cristóbal</t>
  </si>
  <si>
    <t>Diferentes sectores, provincia Elias Piña</t>
  </si>
  <si>
    <t>Diferentes sectores, provincia Santo Domingo</t>
  </si>
  <si>
    <t>Municipo Puñal, provincia Santiago</t>
  </si>
  <si>
    <t>Municipo San Juan de la Maguana, provincia San Juan</t>
  </si>
  <si>
    <t>Municipio Guayabal, provincia Azua</t>
  </si>
  <si>
    <t>Municipio Santiago de los Caballeros, provincia Santiago</t>
  </si>
  <si>
    <t>En ejecución</t>
  </si>
  <si>
    <t>Municipo Moca, provincia Espaillat</t>
  </si>
  <si>
    <t>Construcción Cancha mixta, comunidad Caimito, Sector Pulú.</t>
  </si>
  <si>
    <t>Construcción de Falso Techo en Sheetrock, Iglesia Divina Providencia y Las Mercedes</t>
  </si>
  <si>
    <t xml:space="preserve"> PROYECTOS FONPER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</si>
</sst>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/>
    <xf numFmtId="43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0" fontId="7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133349</xdr:rowOff>
    </xdr:from>
    <xdr:to>
      <xdr:col>1</xdr:col>
      <xdr:colOff>901699</xdr:colOff>
      <xdr:row>4</xdr:row>
      <xdr:rowOff>203199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33349"/>
          <a:ext cx="111442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view="pageBreakPreview" topLeftCell="A10" zoomScaleNormal="100" zoomScaleSheetLayoutView="100" workbookViewId="0">
      <selection activeCell="I9" sqref="I9"/>
    </sheetView>
  </sheetViews>
  <sheetFormatPr defaultColWidth="9.140625" defaultRowHeight="15" x14ac:dyDescent="0.25"/>
  <cols>
    <col min="1" max="1" width="6" customWidth="1"/>
    <col min="2" max="2" width="69.28515625" customWidth="1"/>
    <col min="3" max="3" width="24.7109375" customWidth="1"/>
    <col min="4" max="4" width="9.140625" hidden="1" customWidth="1"/>
    <col min="5" max="5" width="15.140625" customWidth="1"/>
    <col min="6" max="6" width="19.7109375" customWidth="1"/>
  </cols>
  <sheetData>
    <row r="2" spans="1:6" ht="26.25" x14ac:dyDescent="0.4">
      <c r="A2" s="23" t="s">
        <v>49</v>
      </c>
      <c r="B2" s="23"/>
      <c r="C2" s="23"/>
      <c r="D2" s="23"/>
      <c r="E2" s="23"/>
      <c r="F2" s="23"/>
    </row>
    <row r="3" spans="1:6" ht="18.75" x14ac:dyDescent="0.3">
      <c r="A3" s="26" t="s">
        <v>50</v>
      </c>
      <c r="B3" s="26"/>
      <c r="C3" s="26"/>
      <c r="D3" s="26"/>
      <c r="E3" s="26"/>
      <c r="F3" s="26"/>
    </row>
    <row r="4" spans="1:6" ht="23.25" x14ac:dyDescent="0.35">
      <c r="A4" s="20"/>
      <c r="B4" s="26" t="s">
        <v>51</v>
      </c>
      <c r="C4" s="26"/>
      <c r="D4" s="26"/>
      <c r="E4" s="26"/>
      <c r="F4" s="26"/>
    </row>
    <row r="5" spans="1:6" ht="30" customHeight="1" x14ac:dyDescent="0.25">
      <c r="A5" s="25" t="s">
        <v>47</v>
      </c>
      <c r="B5" s="25"/>
      <c r="C5" s="25"/>
      <c r="D5" s="25"/>
      <c r="E5" s="25"/>
      <c r="F5" s="25"/>
    </row>
    <row r="6" spans="1:6" ht="21" customHeight="1" x14ac:dyDescent="0.25">
      <c r="A6" s="24" t="s">
        <v>70</v>
      </c>
      <c r="B6" s="24"/>
      <c r="C6" s="24"/>
      <c r="D6" s="24"/>
      <c r="E6" s="24"/>
      <c r="F6" s="24"/>
    </row>
    <row r="7" spans="1:6" ht="38.450000000000003" customHeight="1" x14ac:dyDescent="0.25">
      <c r="A7" s="17" t="s">
        <v>45</v>
      </c>
      <c r="B7" s="17" t="s">
        <v>43</v>
      </c>
      <c r="C7" s="17" t="s">
        <v>44</v>
      </c>
      <c r="D7" s="18"/>
      <c r="E7" s="19" t="s">
        <v>48</v>
      </c>
      <c r="F7" s="17" t="s">
        <v>46</v>
      </c>
    </row>
    <row r="8" spans="1:6" s="9" customFormat="1" ht="51.75" customHeight="1" x14ac:dyDescent="0.25">
      <c r="A8" s="7">
        <v>1</v>
      </c>
      <c r="B8" s="6" t="s">
        <v>52</v>
      </c>
      <c r="C8" s="10" t="s">
        <v>59</v>
      </c>
      <c r="E8" s="15">
        <v>19778900.539999999</v>
      </c>
      <c r="F8" s="16" t="s">
        <v>66</v>
      </c>
    </row>
    <row r="9" spans="1:6" s="9" customFormat="1" ht="31.9" customHeight="1" x14ac:dyDescent="0.25">
      <c r="A9" s="7">
        <f>SUM(A8+1)</f>
        <v>2</v>
      </c>
      <c r="B9" s="12" t="s">
        <v>53</v>
      </c>
      <c r="C9" s="13" t="s">
        <v>60</v>
      </c>
      <c r="E9" s="15">
        <v>29456142.690000001</v>
      </c>
      <c r="F9" s="16" t="s">
        <v>66</v>
      </c>
    </row>
    <row r="10" spans="1:6" s="9" customFormat="1" ht="39.950000000000003" customHeight="1" x14ac:dyDescent="0.25">
      <c r="A10" s="11">
        <f>SUM(A9+1)</f>
        <v>3</v>
      </c>
      <c r="B10" s="12" t="s">
        <v>54</v>
      </c>
      <c r="C10" s="13" t="s">
        <v>61</v>
      </c>
      <c r="D10" s="14"/>
      <c r="E10" s="15">
        <v>4611216.79</v>
      </c>
      <c r="F10" s="16" t="s">
        <v>66</v>
      </c>
    </row>
    <row r="11" spans="1:6" s="9" customFormat="1" ht="72" customHeight="1" x14ac:dyDescent="0.25">
      <c r="A11" s="11">
        <f t="shared" ref="A11:A16" si="0">SUM(A10+1)</f>
        <v>4</v>
      </c>
      <c r="B11" s="6" t="s">
        <v>55</v>
      </c>
      <c r="C11" s="8" t="s">
        <v>62</v>
      </c>
      <c r="E11" s="15">
        <v>22378802.370000001</v>
      </c>
      <c r="F11" s="16" t="s">
        <v>66</v>
      </c>
    </row>
    <row r="12" spans="1:6" s="9" customFormat="1" ht="45.6" customHeight="1" x14ac:dyDescent="0.25">
      <c r="A12" s="11">
        <f t="shared" si="0"/>
        <v>5</v>
      </c>
      <c r="B12" s="6" t="s">
        <v>58</v>
      </c>
      <c r="C12" s="8" t="s">
        <v>63</v>
      </c>
      <c r="E12" s="15">
        <v>6978093.5800000001</v>
      </c>
      <c r="F12" s="16" t="s">
        <v>66</v>
      </c>
    </row>
    <row r="13" spans="1:6" s="9" customFormat="1" ht="36.6" customHeight="1" x14ac:dyDescent="0.25">
      <c r="A13" s="11">
        <f t="shared" si="0"/>
        <v>6</v>
      </c>
      <c r="B13" s="6" t="s">
        <v>57</v>
      </c>
      <c r="C13" s="13" t="s">
        <v>64</v>
      </c>
      <c r="E13" s="15">
        <v>7534979.1900000004</v>
      </c>
      <c r="F13" s="16" t="s">
        <v>66</v>
      </c>
    </row>
    <row r="14" spans="1:6" s="9" customFormat="1" ht="48" customHeight="1" x14ac:dyDescent="0.25">
      <c r="A14" s="11">
        <f t="shared" si="0"/>
        <v>7</v>
      </c>
      <c r="B14" s="6" t="s">
        <v>56</v>
      </c>
      <c r="C14" s="8" t="s">
        <v>65</v>
      </c>
      <c r="D14" s="14"/>
      <c r="E14" s="15">
        <v>7833583.4800000004</v>
      </c>
      <c r="F14" s="16" t="s">
        <v>66</v>
      </c>
    </row>
    <row r="15" spans="1:6" s="9" customFormat="1" ht="40.5" customHeight="1" x14ac:dyDescent="0.25">
      <c r="A15" s="11">
        <f t="shared" si="0"/>
        <v>8</v>
      </c>
      <c r="B15" s="6" t="s">
        <v>68</v>
      </c>
      <c r="C15" s="8" t="s">
        <v>67</v>
      </c>
      <c r="D15" s="21"/>
      <c r="E15" s="22">
        <v>6301831.1900000004</v>
      </c>
      <c r="F15" s="16" t="s">
        <v>66</v>
      </c>
    </row>
    <row r="16" spans="1:6" s="9" customFormat="1" ht="46.15" customHeight="1" x14ac:dyDescent="0.25">
      <c r="A16" s="7">
        <f t="shared" si="0"/>
        <v>9</v>
      </c>
      <c r="B16" s="6" t="s">
        <v>69</v>
      </c>
      <c r="C16" s="8" t="s">
        <v>65</v>
      </c>
      <c r="E16" s="29">
        <v>1499404.01</v>
      </c>
      <c r="F16" s="16" t="s">
        <v>66</v>
      </c>
    </row>
    <row r="17" s="9" customFormat="1" ht="46.15" customHeight="1" x14ac:dyDescent="0.25"/>
    <row r="18" ht="51.75" customHeight="1" x14ac:dyDescent="0.25"/>
  </sheetData>
  <mergeCells count="5">
    <mergeCell ref="A2:F2"/>
    <mergeCell ref="A6:F6"/>
    <mergeCell ref="A5:F5"/>
    <mergeCell ref="A3:F3"/>
    <mergeCell ref="B4:F4"/>
  </mergeCells>
  <printOptions horizontalCentered="1"/>
  <pageMargins left="0.15748031496062992" right="0.15748031496062992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27" t="s">
        <v>32</v>
      </c>
      <c r="C3" s="27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28"/>
      <c r="C44" s="28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2017-11-27T15:11:37Z</cp:lastPrinted>
  <dcterms:created xsi:type="dcterms:W3CDTF">2015-04-06T13:40:03Z</dcterms:created>
  <dcterms:modified xsi:type="dcterms:W3CDTF">2018-04-12T14:22:47Z</dcterms:modified>
</cp:coreProperties>
</file>