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5480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1" l="1"/>
  <c r="B15" i="1"/>
  <c r="B16" i="1"/>
  <c r="B6" i="1"/>
  <c r="B5" i="1" l="1"/>
  <c r="B7" i="1" s="1"/>
  <c r="B8" i="1" s="1"/>
  <c r="B9" i="1" s="1"/>
  <c r="B10" i="1" s="1"/>
  <c r="B11" i="1" s="1"/>
  <c r="B12" i="1" s="1"/>
  <c r="B13" i="1" s="1"/>
  <c r="B14" i="1" s="1"/>
  <c r="B21" i="1" s="1"/>
  <c r="B22" i="1" l="1"/>
  <c r="B46" i="2" l="1"/>
  <c r="B47" i="2" s="1"/>
</calcChain>
</file>

<file path=xl/sharedStrings.xml><?xml version="1.0" encoding="utf-8"?>
<sst xmlns="http://schemas.openxmlformats.org/spreadsheetml/2006/main" count="78" uniqueCount="72">
  <si>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</si>
  <si>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</si>
  <si>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</si>
  <si>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</si>
  <si>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</si>
  <si>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</si>
  <si>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</si>
  <si>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</si>
  <si>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</si>
  <si>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</si>
  <si>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</si>
  <si>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</si>
  <si>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</si>
  <si>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</si>
  <si>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</si>
  <si>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</si>
  <si>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</si>
  <si>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</si>
  <si>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</si>
  <si>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</si>
  <si>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</si>
  <si>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</si>
  <si>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</si>
  <si>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</si>
  <si>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</si>
  <si>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</si>
  <si>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</si>
  <si>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</si>
  <si>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</si>
  <si>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</si>
  <si>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</si>
  <si>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</si>
  <si>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</si>
  <si>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</si>
  <si>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</si>
  <si>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</si>
  <si>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</si>
  <si>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</si>
  <si>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</si>
  <si>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</si>
  <si>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</si>
  <si>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</si>
  <si>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</si>
  <si>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Estadística Proyectos 2011</t>
  </si>
  <si>
    <t>Remodelación  y Ampliación del Play Municipal de Jánico.</t>
  </si>
  <si>
    <t>No.</t>
  </si>
  <si>
    <t xml:space="preserve"> PROYECTOS FONPER  2011</t>
  </si>
  <si>
    <t xml:space="preserve"> Ubicación</t>
  </si>
  <si>
    <t>Nombre de proyecto</t>
  </si>
  <si>
    <t xml:space="preserve">Construcción Salón Multiuso, Biblioteca y Reparación de Cancha Mixta, sector Gualey. </t>
  </si>
  <si>
    <t>Municipio Hato Mayor del Rey, provincia Hato Mayor.</t>
  </si>
  <si>
    <t>Demolición y construcción de piso, Iglesia Metodista Libre Los Cerritos  y Vivienda Cristino Gómez.</t>
  </si>
  <si>
    <t>Construcción de diez  (10 ) Viviendas de Interés Social  en Jacagua y una (1) en Monte Adentro.</t>
  </si>
  <si>
    <t>Proyectos por mes.</t>
  </si>
  <si>
    <t>Proyectos de Construcción en el año 2011.</t>
  </si>
  <si>
    <t xml:space="preserve"> Municipio Tamboril, provincia Santiago.</t>
  </si>
  <si>
    <t xml:space="preserve"> Municipio Santiago de los Caballeros, provincia Santiago.</t>
  </si>
  <si>
    <t>Construcción Verja Perimetral, Parqueos, Jardinería y Área Infantil   Club de Periodistas.</t>
  </si>
  <si>
    <t xml:space="preserve"> Municipio Jánico, provincia Santiago.</t>
  </si>
  <si>
    <t>Construcción Funeraria Monte Adentro Equipada, Salón Multiusos y Parqueo.</t>
  </si>
  <si>
    <t xml:space="preserve"> Municipio Licey al Medio, provincia Santiago.</t>
  </si>
  <si>
    <t>Remodelación  Capilla  Corpus Christi en los Cercadillos.</t>
  </si>
  <si>
    <t xml:space="preserve">Construcción y Ampliación Canaleta Principal de la Calle Duarte km 6 1/2.   </t>
  </si>
  <si>
    <t>Construcción y Terminación de Verja Perimetral, Casa Hogar Divina Providencia, Hermanas marianitas.</t>
  </si>
  <si>
    <t>Construcción Alcantarillado Punto Crítico carretera la Guajaca.</t>
  </si>
  <si>
    <t>Municipio San José de las Matas, provincia Santiago.</t>
  </si>
  <si>
    <t xml:space="preserve"> Municipios Santiago de los Caballeros y Licey al Medio, provincia Santiago.</t>
  </si>
  <si>
    <t>Construcción de  Vivienda  de Interés Social a la Sra. Natividad Villaman Carretera de Tamboril Km 4 ½  # 14.</t>
  </si>
  <si>
    <t xml:space="preserve"> Municipio Baitoa, provincia Santiago.</t>
  </si>
  <si>
    <t>Electrificación e Iluminación del Play de Softball.</t>
  </si>
  <si>
    <t xml:space="preserve">Construcción Módulo de Atención Integral  al Niño Diabético en El Hospital  Universitario Infantil “Dr. Arturo Gullón” (HIRUDAG). </t>
  </si>
  <si>
    <t>Reparación y Reconstrucción de dos (2) viviendas de interés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</si>
</sst>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tabSelected="1" topLeftCell="A16" workbookViewId="0">
      <selection activeCell="G16" sqref="G16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64.85546875" customWidth="1"/>
    <col min="4" max="4" width="25.140625" customWidth="1"/>
  </cols>
  <sheetData>
    <row r="1" spans="2:4" ht="26.25" customHeight="1" x14ac:dyDescent="0.25">
      <c r="B1" s="10" t="s">
        <v>43</v>
      </c>
      <c r="C1" s="10"/>
    </row>
    <row r="2" spans="2:4" ht="26.25" customHeight="1" x14ac:dyDescent="0.25">
      <c r="B2" s="11" t="s">
        <v>46</v>
      </c>
      <c r="C2" s="12"/>
      <c r="D2" s="13"/>
    </row>
    <row r="3" spans="2:4" ht="19.5" customHeight="1" x14ac:dyDescent="0.25">
      <c r="B3" s="5" t="s">
        <v>45</v>
      </c>
      <c r="C3" s="1" t="s">
        <v>48</v>
      </c>
      <c r="D3" s="1" t="s">
        <v>47</v>
      </c>
    </row>
    <row r="4" spans="2:4" ht="44.25" customHeight="1" x14ac:dyDescent="0.25">
      <c r="B4" s="2">
        <v>1</v>
      </c>
      <c r="C4" s="7" t="s">
        <v>49</v>
      </c>
      <c r="D4" s="9" t="s">
        <v>50</v>
      </c>
    </row>
    <row r="5" spans="2:4" ht="48" customHeight="1" x14ac:dyDescent="0.25">
      <c r="B5" s="2">
        <f>SUM(B4+1)</f>
        <v>2</v>
      </c>
      <c r="C5" s="7" t="s">
        <v>64</v>
      </c>
      <c r="D5" s="9" t="s">
        <v>65</v>
      </c>
    </row>
    <row r="6" spans="2:4" ht="49.5" customHeight="1" x14ac:dyDescent="0.25">
      <c r="B6" s="2">
        <f>SUM(B5+1)</f>
        <v>3</v>
      </c>
      <c r="C6" s="8" t="s">
        <v>52</v>
      </c>
      <c r="D6" s="9" t="s">
        <v>66</v>
      </c>
    </row>
    <row r="7" spans="2:4" ht="35.1" customHeight="1" x14ac:dyDescent="0.25">
      <c r="B7" s="2">
        <f t="shared" ref="B7:B17" si="0">SUM(B6+1)</f>
        <v>4</v>
      </c>
      <c r="C7" s="8" t="s">
        <v>67</v>
      </c>
      <c r="D7" s="9" t="s">
        <v>55</v>
      </c>
    </row>
    <row r="8" spans="2:4" ht="45.75" customHeight="1" x14ac:dyDescent="0.25">
      <c r="B8" s="2">
        <f t="shared" si="0"/>
        <v>5</v>
      </c>
      <c r="C8" s="8" t="s">
        <v>51</v>
      </c>
      <c r="D8" s="9" t="s">
        <v>56</v>
      </c>
    </row>
    <row r="9" spans="2:4" ht="48" customHeight="1" x14ac:dyDescent="0.25">
      <c r="B9" s="2">
        <f t="shared" si="0"/>
        <v>6</v>
      </c>
      <c r="C9" s="8" t="s">
        <v>69</v>
      </c>
      <c r="D9" s="9" t="s">
        <v>68</v>
      </c>
    </row>
    <row r="10" spans="2:4" ht="35.1" customHeight="1" x14ac:dyDescent="0.25">
      <c r="B10" s="2">
        <f t="shared" si="0"/>
        <v>7</v>
      </c>
      <c r="C10" s="8" t="s">
        <v>62</v>
      </c>
      <c r="D10" s="9" t="s">
        <v>60</v>
      </c>
    </row>
    <row r="11" spans="2:4" ht="43.5" customHeight="1" x14ac:dyDescent="0.25">
      <c r="B11" s="2">
        <f t="shared" si="0"/>
        <v>8</v>
      </c>
      <c r="C11" s="8" t="s">
        <v>70</v>
      </c>
      <c r="D11" s="9" t="s">
        <v>56</v>
      </c>
    </row>
    <row r="12" spans="2:4" ht="47.25" customHeight="1" x14ac:dyDescent="0.25">
      <c r="B12" s="2">
        <f t="shared" si="0"/>
        <v>9</v>
      </c>
      <c r="C12" s="8" t="s">
        <v>57</v>
      </c>
      <c r="D12" s="9" t="s">
        <v>56</v>
      </c>
    </row>
    <row r="13" spans="2:4" ht="45.75" customHeight="1" x14ac:dyDescent="0.25">
      <c r="B13" s="2">
        <f t="shared" si="0"/>
        <v>10</v>
      </c>
      <c r="C13" s="8" t="s">
        <v>44</v>
      </c>
      <c r="D13" s="9" t="s">
        <v>58</v>
      </c>
    </row>
    <row r="14" spans="2:4" ht="35.1" customHeight="1" x14ac:dyDescent="0.25">
      <c r="B14" s="2">
        <f t="shared" si="0"/>
        <v>11</v>
      </c>
      <c r="C14" s="8" t="s">
        <v>61</v>
      </c>
      <c r="D14" s="9" t="s">
        <v>60</v>
      </c>
    </row>
    <row r="15" spans="2:4" ht="35.1" customHeight="1" x14ac:dyDescent="0.25">
      <c r="B15" s="2">
        <f t="shared" si="0"/>
        <v>12</v>
      </c>
      <c r="C15" s="8" t="s">
        <v>63</v>
      </c>
      <c r="D15" s="9" t="s">
        <v>60</v>
      </c>
    </row>
    <row r="16" spans="2:4" ht="53.25" customHeight="1" x14ac:dyDescent="0.25">
      <c r="B16" s="2">
        <f t="shared" si="0"/>
        <v>13</v>
      </c>
      <c r="C16" s="8" t="s">
        <v>71</v>
      </c>
      <c r="D16" s="9" t="s">
        <v>56</v>
      </c>
    </row>
    <row r="17" spans="2:4" ht="48.75" customHeight="1" x14ac:dyDescent="0.25">
      <c r="B17" s="2">
        <f t="shared" si="0"/>
        <v>14</v>
      </c>
      <c r="C17" s="8" t="s">
        <v>59</v>
      </c>
      <c r="D17" s="9" t="s">
        <v>60</v>
      </c>
    </row>
    <row r="18" spans="2:4" x14ac:dyDescent="0.25">
      <c r="B18" s="14"/>
      <c r="C18" s="15"/>
      <c r="D18" s="16"/>
    </row>
    <row r="21" spans="2:4" x14ac:dyDescent="0.25">
      <c r="B21">
        <f>SUM(B17)</f>
        <v>14</v>
      </c>
      <c r="C21" t="s">
        <v>54</v>
      </c>
    </row>
    <row r="22" spans="2:4" x14ac:dyDescent="0.25">
      <c r="B22" s="6">
        <f>SUM(B21/12)</f>
        <v>1.1666666666666667</v>
      </c>
      <c r="C22" t="s">
        <v>53</v>
      </c>
    </row>
  </sheetData>
  <mergeCells count="3">
    <mergeCell ref="B1:C1"/>
    <mergeCell ref="B2:D2"/>
    <mergeCell ref="B18:D18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17" t="s">
        <v>32</v>
      </c>
      <c r="C3" s="17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18"/>
      <c r="C44" s="18"/>
    </row>
    <row r="46" spans="2:3" x14ac:dyDescent="0.25">
      <c r="B46">
        <f>SUM(B43)</f>
        <v>6</v>
      </c>
      <c r="C46" t="s">
        <v>33</v>
      </c>
    </row>
    <row r="47" spans="2:3" x14ac:dyDescent="0.25">
      <c r="B47" s="6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2016-09-27T19:23:49Z</cp:lastPrinted>
  <dcterms:created xsi:type="dcterms:W3CDTF">2015-04-06T13:40:03Z</dcterms:created>
  <dcterms:modified xsi:type="dcterms:W3CDTF">2016-09-28T14:25:31Z</dcterms:modified>
</cp:coreProperties>
</file>