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"/>
    </mc:Choice>
  </mc:AlternateContent>
  <xr:revisionPtr revIDLastSave="532" documentId="11_A5FDAD22F8C6070126871C8BB646467DA88ADAEF" xr6:coauthVersionLast="47" xr6:coauthVersionMax="47" xr10:uidLastSave="{3945B2E6-7EA3-4F12-A236-F83DB40820F1}"/>
  <bookViews>
    <workbookView xWindow="-120" yWindow="-120" windowWidth="20730" windowHeight="11160" xr2:uid="{00000000-000D-0000-FFFF-FFFF00000000}"/>
  </bookViews>
  <sheets>
    <sheet name="ESTADO DE CTA SUPLID FEBRE 2022" sheetId="1" r:id="rId1"/>
    <sheet name="Hoja2" sheetId="2" r:id="rId2"/>
  </sheets>
  <definedNames>
    <definedName name="_xlnm.Print_Area" localSheetId="0">'ESTADO DE CTA SUPLID FEBRE 2022'!$B$3:$H$54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7" i="1" l="1"/>
  <c r="P75" i="1"/>
</calcChain>
</file>

<file path=xl/sharedStrings.xml><?xml version="1.0" encoding="utf-8"?>
<sst xmlns="http://schemas.openxmlformats.org/spreadsheetml/2006/main" count="197" uniqueCount="132">
  <si>
    <t>FONDO PATRIMONIAL DE LAS EMPRESAS REFORMADAS</t>
  </si>
  <si>
    <t>ESTADO CUENTA A SUPLIDORES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</si>
  <si>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</si>
  <si>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</si>
  <si>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</si>
  <si>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</si>
  <si>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</si>
  <si>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</si>
  <si>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</si>
  <si>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</si>
  <si>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</si>
  <si>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COMPLETO</t>
  </si>
  <si>
    <t>HUMANO SEGUROS,S.A.</t>
  </si>
  <si>
    <t>2.2.6.3.01</t>
  </si>
  <si>
    <t>2.2.8.7.06</t>
  </si>
  <si>
    <t>MAPFRE SALUD,ARS</t>
  </si>
  <si>
    <t>GP SOFTWARE &amp; CONSULITNG,S.R.L.</t>
  </si>
  <si>
    <t>2.2.8.7.05</t>
  </si>
  <si>
    <t>2.7.1.2.01</t>
  </si>
  <si>
    <t>2.2.1.8.01</t>
  </si>
  <si>
    <t>EDESUR</t>
  </si>
  <si>
    <t>PENDIENTE</t>
  </si>
  <si>
    <t>Carlos Subervi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</si>
  <si>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</si>
  <si>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</si>
  <si>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</si>
  <si>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</si>
  <si>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</si>
  <si>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</si>
  <si>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</si>
  <si>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DRA. LOURDES Y. DE OLEO VALENZUELA</t>
  </si>
  <si>
    <t>CENTRO AUTOMOTRIZ REMESA,S.R.L.</t>
  </si>
  <si>
    <t>MANTENIMIENTO Y REPARACION DE LOS VEHICULOS AL SERVICIOS DE LA INSTITUCION.</t>
  </si>
  <si>
    <t>2.2.7.2.06</t>
  </si>
  <si>
    <t>AYUNTAMIENTO DEL DISTRITO NACIONAL</t>
  </si>
  <si>
    <t>18/01/2022</t>
  </si>
  <si>
    <t>CAASD</t>
  </si>
  <si>
    <t>2.2.1.7.01</t>
  </si>
  <si>
    <t>2.2.1.3.01</t>
  </si>
  <si>
    <t>SERVICIOS TELEFONOS (FLOTA)MES DE FEBRERO  CTA.780833009.</t>
  </si>
  <si>
    <t>28/02/2022</t>
  </si>
  <si>
    <t>COMPAÑIA DOMINICANA DE TELEFONOS,S.A.</t>
  </si>
  <si>
    <t>B1500000018</t>
  </si>
  <si>
    <t>MARZO 2022</t>
  </si>
  <si>
    <t>SILVER SECURITY, SRL</t>
  </si>
  <si>
    <t>B1500000019</t>
  </si>
  <si>
    <t>SERVICIOS DE CONSULTORIA,MONITOREO Y CIBERSEGURIDAD,MES DE FEBRERO 2021.</t>
  </si>
  <si>
    <t>MARCOS J. TRONCOSO</t>
  </si>
  <si>
    <t>B1500000013</t>
  </si>
  <si>
    <t>SEGURO MEDICO POLIZA EMPLEADOS  30-95-207920,MES DE MARZO 2022.</t>
  </si>
  <si>
    <t>B1500022378</t>
  </si>
  <si>
    <t>DRA. BERQUIS D. MORENO</t>
  </si>
  <si>
    <t>SERVICIOS DE NOTARIZACION DE DOCUMENTOS</t>
  </si>
  <si>
    <t>B1500000307</t>
  </si>
  <si>
    <t>SERVICIOS TECNICOS Y MANTENIMIENTO AL PROGRAMA SIGAF,MES DE MARZO  2022.</t>
  </si>
  <si>
    <t>B1500000131</t>
  </si>
  <si>
    <t>SOELCA SRL</t>
  </si>
  <si>
    <t>B1500000084</t>
  </si>
  <si>
    <t>2.2.7.2.01</t>
  </si>
  <si>
    <t>SERVICIOS DE MANTENIMIENTO PREVENTIVO Y CORRECTIVO Y SUSTITUCION DE PIEZAS A LAS 22 UNIDADES DE AIRES CORRESPONDIENTE AL MES ENERO</t>
  </si>
  <si>
    <t>SERVICIO DE TRASLADO,INSTALACIÓN Y REPARACIÓN DE (3) CONDENSADORES DE AIRES ACONDICIONADOS DE LA INSTITUCION</t>
  </si>
  <si>
    <t>B1500000085</t>
  </si>
  <si>
    <t>SEGURO MEDICO POLIZA 989837 PLAN ESPECIAL PREPAGADA, MES DE MARZO 2022.</t>
  </si>
  <si>
    <t>B1500002551</t>
  </si>
  <si>
    <t>B1500002552</t>
  </si>
  <si>
    <t>SERVICIOS DE MANTENIMIENTO PREVENTIVO Y CORRECTIVO Y SUSTITUCION DE PIEZAS A LAS 22 UNIDADES DE AIRES CORRESPONDIENTE AL MES FEBRERO</t>
  </si>
  <si>
    <t>B1500000086</t>
  </si>
  <si>
    <t>2.2.7.201</t>
  </si>
  <si>
    <t>SERVICIO CONSUMO DE AGUA DEL EDIFICIO,MES DE MARZO 2022.</t>
  </si>
  <si>
    <t>B1500089675</t>
  </si>
  <si>
    <t>B150008725</t>
  </si>
  <si>
    <t>MARIA EUGENIA KELNER DE BENITO</t>
  </si>
  <si>
    <t>SERVICIOS POR ASESORIA DE LA DIRECCION DE GESTION PATRIMONIAL DEL FONPER EN MATERIA DE AUDITORIA Y CONTABILIDAD CORRESPONDIENTE AL MES DE FEBRERO</t>
  </si>
  <si>
    <t>B1500001407</t>
  </si>
  <si>
    <t>B1500001410</t>
  </si>
  <si>
    <t>SERVICIO ENERGIA ELECTRICA DEL EDIFICIO, MES DEL PERIODO 02/01/2022 AL 02/02/2022.</t>
  </si>
  <si>
    <t>B1500274943</t>
  </si>
  <si>
    <t>2.2.16.0.1</t>
  </si>
  <si>
    <t>SERVICIOS PROFESIONALES COMO MIEMBRO DEL COMITÉ DE AUDITORIA DE EGEHAINA PARA EL MES DE MARZO 2022</t>
  </si>
  <si>
    <t>B1500000014</t>
  </si>
  <si>
    <t>ING. CAROLINE LOPEZ</t>
  </si>
  <si>
    <t>CUBICACION 5 MAS ADENDUM CONSTR DE 6 VIVIENDAS,TERMINACION DE 3 Y REPARACION DE 1, DIF SECTORES STGO</t>
  </si>
  <si>
    <t>2.7.1.1.01</t>
  </si>
  <si>
    <t>LISTIN DIARIO</t>
  </si>
  <si>
    <t>RENOVACION ANUAL SUSCRIPCION DEL PERIODICO</t>
  </si>
  <si>
    <t>B1500006472</t>
  </si>
  <si>
    <t>2.3.3.4.01</t>
  </si>
  <si>
    <t>B1500000047</t>
  </si>
  <si>
    <t>BEXEL ENGINEERING AND CONTRACTORS</t>
  </si>
  <si>
    <t>CUBICACION #2-PROYECTO DE CONSTRUCCION DE PANADERIA REPOSTEIA EN EL DISTRITO MUNICIPAL CARRERA DE YEGUAS, SAN JUAN DE MAGUANA</t>
  </si>
  <si>
    <t>B1500000061</t>
  </si>
  <si>
    <t>VICTOR GARCIA AIRE ACONDICIONADO SRL</t>
  </si>
  <si>
    <t>ADQUISICION DE AIRES ACONDICIONADO Y SERVICIO DE INSTALACION</t>
  </si>
  <si>
    <t>B1500002055</t>
  </si>
  <si>
    <t>2.6.5.4.01</t>
  </si>
  <si>
    <t>ANNY SABRINA PEREZ</t>
  </si>
  <si>
    <t>ASESORIA EN ORGANIZACIÓN EVALAUCIÓN PROCESO ADM.DE LA INST.PERÍODO 19 FEBRERO HASTA 19  MARZO  2022.</t>
  </si>
  <si>
    <t>B1500000011</t>
  </si>
  <si>
    <t>ING. LUIS MANUEL DURAN</t>
  </si>
  <si>
    <t>CONSTRUCCION DE 7 VIVIENDAS, TERMINACION DE 1 VIVIENDA Y REPARACION DE 2 VIVIENDAS ECONOMICAS EN DIFERENTES SECTORES DE LA PROVINCIA DE SANTIAGO (LOTE 8) CUB #6</t>
  </si>
  <si>
    <t>B1500000056</t>
  </si>
  <si>
    <t>03/18/2022</t>
  </si>
  <si>
    <t>NEZARCA CONSTRUCTORA SRL</t>
  </si>
  <si>
    <t>CONSTRUCCION DE 4 VIVIENDAS ECONOMICAS EN DIFERENTES SECTORES DE LA PROVINCIA SANTO DOMINGO Y 1 VIVIENDA EN LA PROVINCIA SAN CRISTOBAL, 4TA ETAPA, CUB #3</t>
  </si>
  <si>
    <t>B1500000251</t>
  </si>
  <si>
    <t>SERVICIO DE RECOGIDA DE BASURA DEL EDIFICIO FONPER, MES MARZO 2022.</t>
  </si>
  <si>
    <t>B1500032210</t>
  </si>
  <si>
    <t>SERVICIOS TELEFONICO FIJO DE LAS CTA.710383701,MES DE MARZO 2022.</t>
  </si>
  <si>
    <t>B1500164751</t>
  </si>
  <si>
    <t>B1500164752</t>
  </si>
  <si>
    <t>SERVICIOS TELEFONICO FIJO DE LAS CTA.710383723, MES DE MARZO 2022.</t>
  </si>
  <si>
    <t>SERVICIOS TELEFONICO FIJO DE LAS CTA.710383756, MES DE MARZO 2022.</t>
  </si>
  <si>
    <t>B1500165331</t>
  </si>
  <si>
    <t>SERVICIOS TELEFONICO FIJO DE LAS CTA.704450379, MES DE MARZO 2022.</t>
  </si>
  <si>
    <t>B1500164750</t>
  </si>
  <si>
    <t>B1500164757</t>
  </si>
  <si>
    <t>TRANSOLUCION JR, SRL</t>
  </si>
  <si>
    <t>ADQUISICION DE CAJAS PLASTICAS DE ALMACENAMIENTO</t>
  </si>
  <si>
    <t>B1500000058</t>
  </si>
  <si>
    <t>2.3.9.2.01</t>
  </si>
  <si>
    <t>Massiel Cuevas</t>
  </si>
  <si>
    <t xml:space="preserve">Encargado Division Contabilidad </t>
  </si>
  <si>
    <t xml:space="preserve">Analista Ctas.Por Pagar </t>
  </si>
  <si>
    <t>ING. VICTOR RADHAMES TAVAREZ</t>
  </si>
  <si>
    <t>CUBICACION NO.2 FUNERARIA JAMAO AL NORTE Y SUPERVISIÓN TECNICA, PROVINCIA ESPAILLAT REF (FONPER-CP-05-2019)</t>
  </si>
  <si>
    <t>B1500000102</t>
  </si>
  <si>
    <t>Proveedor</t>
  </si>
  <si>
    <t>ITEM</t>
  </si>
  <si>
    <t>ISABEL CONSUELO PAULINO PAULINO</t>
  </si>
  <si>
    <t>SERVICIOS POR NOTARIZACION DE DOCUMENTOS</t>
  </si>
  <si>
    <t>B1500000003</t>
  </si>
  <si>
    <t>SEGURO MEDICO POLIZA 991964 PLAN ESPECIAL PREPAGADA, MES DE MARZO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</si>
</sst>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b/>
      <sz val="12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5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0" fillId="0" borderId="0" xfId="0" applyFill="1"/>
    <xf numFmtId="0" fontId="5" fillId="0" borderId="0" xfId="0" applyFont="1" applyFill="1"/>
    <xf numFmtId="0" fontId="6" fillId="2" borderId="3" xfId="0" applyFont="1" applyFill="1" applyBorder="1"/>
    <xf numFmtId="0" fontId="6" fillId="2" borderId="3" xfId="0" applyFont="1" applyFill="1" applyBorder="1" applyAlignment="1">
      <alignment vertical="justify" wrapText="1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7" fillId="2" borderId="3" xfId="1" applyNumberFormat="1" applyFont="1" applyFill="1" applyBorder="1" applyAlignment="1">
      <alignment horizontal="center"/>
    </xf>
    <xf numFmtId="4" fontId="7" fillId="0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wrapText="1"/>
    </xf>
    <xf numFmtId="4" fontId="7" fillId="2" borderId="3" xfId="1" applyNumberFormat="1" applyFont="1" applyFill="1" applyBorder="1" applyAlignment="1">
      <alignment horizontal="right"/>
    </xf>
    <xf numFmtId="14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wrapText="1"/>
    </xf>
    <xf numFmtId="0" fontId="6" fillId="0" borderId="7" xfId="0" applyFont="1" applyBorder="1"/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43" fontId="6" fillId="2" borderId="0" xfId="1" applyFont="1" applyFill="1" applyBorder="1"/>
    <xf numFmtId="14" fontId="7" fillId="2" borderId="0" xfId="1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43" fontId="6" fillId="2" borderId="0" xfId="1" applyFont="1" applyFill="1" applyBorder="1" applyAlignment="1" applyProtection="1">
      <alignment horizontal="center" wrapText="1"/>
      <protection locked="0"/>
    </xf>
    <xf numFmtId="43" fontId="6" fillId="2" borderId="0" xfId="1" applyFont="1" applyFill="1" applyBorder="1" applyAlignment="1" applyProtection="1">
      <alignment horizontal="center" vertical="center" wrapText="1"/>
      <protection locked="0"/>
    </xf>
    <xf numFmtId="4" fontId="7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43" fontId="8" fillId="0" borderId="8" xfId="1" applyFont="1" applyBorder="1" applyAlignment="1">
      <alignment horizontal="center"/>
    </xf>
    <xf numFmtId="43" fontId="8" fillId="0" borderId="0" xfId="1" applyFont="1" applyAlignment="1">
      <alignment horizontal="center"/>
    </xf>
    <xf numFmtId="49" fontId="10" fillId="2" borderId="0" xfId="2" applyNumberFormat="1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1178719</xdr:colOff>
      <xdr:row>3</xdr:row>
      <xdr:rowOff>20263</xdr:rowOff>
    </xdr:from>
    <xdr:ext cx="3345655" cy="141293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57" y="615576"/>
          <a:ext cx="3345655" cy="1412931"/>
        </a:xfrm>
        <a:prstGeom prst="rect">
          <a:avLst/>
        </a:prstGeom>
      </xdr:spPr>
    </xdr:pic>
    <xdr:clientData/>
  </xdr:oneCellAnchor>
  <xdr:twoCellAnchor editAs="oneCell">
    <xdr:from>
      <xdr:col>2</xdr:col>
      <xdr:colOff>3214688</xdr:colOff>
      <xdr:row>1</xdr:row>
      <xdr:rowOff>47623</xdr:rowOff>
    </xdr:from>
    <xdr:to>
      <xdr:col>4</xdr:col>
      <xdr:colOff>940594</xdr:colOff>
      <xdr:row>8</xdr:row>
      <xdr:rowOff>142873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2282" y="238123"/>
          <a:ext cx="37147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77"/>
  <sheetViews>
    <sheetView tabSelected="1" topLeftCell="D1" zoomScale="80" zoomScaleNormal="80" workbookViewId="0">
      <selection activeCell="K52" sqref="A1:K52"/>
    </sheetView>
  </sheetViews>
  <sheetFormatPr baseColWidth="10" defaultColWidth="11.42578125" defaultRowHeight="15" x14ac:dyDescent="0.25"/>
  <cols>
    <col min="1" max="1" width="6.7109375" customWidth="1"/>
    <col min="2" max="2" width="47.28515625" customWidth="1"/>
    <col min="3" max="3" width="66.5703125" customWidth="1"/>
    <col min="4" max="5" width="23.140625" customWidth="1"/>
    <col min="6" max="6" width="17.28515625" customWidth="1"/>
    <col min="7" max="7" width="16.42578125" customWidth="1"/>
    <col min="8" max="8" width="12.5703125" customWidth="1"/>
    <col min="9" max="9" width="14.5703125" customWidth="1"/>
    <col min="10" max="10" width="14.140625" customWidth="1"/>
    <col min="11" max="11" width="12.5703125" customWidth="1"/>
  </cols>
  <sheetData>
    <row r="3" spans="1:12" ht="17.25" customHeight="1" x14ac:dyDescent="0.25">
      <c r="B3" s="2"/>
      <c r="C3" s="1"/>
      <c r="D3" s="1"/>
      <c r="E3" s="4"/>
      <c r="F3" s="4"/>
      <c r="G3" s="3"/>
      <c r="H3" s="3"/>
      <c r="I3" s="3"/>
    </row>
    <row r="4" spans="1:12" ht="17.25" customHeight="1" x14ac:dyDescent="0.25">
      <c r="B4" s="2"/>
      <c r="C4" s="1"/>
      <c r="D4" s="1"/>
      <c r="E4" s="4"/>
      <c r="F4" s="4"/>
      <c r="G4" s="3"/>
      <c r="H4" s="3"/>
      <c r="I4" s="3"/>
    </row>
    <row r="5" spans="1:12" ht="17.25" customHeight="1" x14ac:dyDescent="0.25">
      <c r="C5" s="1"/>
      <c r="D5" s="1"/>
      <c r="E5" s="4"/>
      <c r="F5" s="4"/>
      <c r="G5" s="3"/>
      <c r="H5" s="3"/>
      <c r="I5" s="3"/>
    </row>
    <row r="6" spans="1:12" ht="17.25" customHeight="1" x14ac:dyDescent="0.25">
      <c r="B6" s="2"/>
      <c r="C6" s="2"/>
      <c r="D6" s="1"/>
      <c r="E6" s="1"/>
      <c r="F6" s="4"/>
      <c r="G6" s="4"/>
      <c r="H6" s="3"/>
      <c r="I6" s="3"/>
      <c r="J6" s="3"/>
    </row>
    <row r="7" spans="1:12" ht="17.25" customHeight="1" x14ac:dyDescent="0.25">
      <c r="B7" s="2"/>
      <c r="C7" s="2"/>
      <c r="D7" s="1"/>
      <c r="E7" s="1"/>
      <c r="F7" s="4"/>
      <c r="G7" s="4"/>
      <c r="H7" s="3"/>
      <c r="I7" s="3"/>
      <c r="J7" s="3"/>
      <c r="K7" s="3"/>
    </row>
    <row r="8" spans="1:12" ht="17.25" customHeight="1" x14ac:dyDescent="0.25">
      <c r="B8" s="2"/>
      <c r="C8" s="2"/>
      <c r="D8" s="1"/>
      <c r="E8" s="1"/>
      <c r="F8" s="4"/>
      <c r="G8" s="4"/>
      <c r="H8" s="3"/>
      <c r="I8" s="3"/>
      <c r="J8" s="3"/>
      <c r="K8" s="3"/>
    </row>
    <row r="9" spans="1:12" ht="17.25" customHeight="1" x14ac:dyDescent="0.25">
      <c r="B9" s="2"/>
      <c r="C9" s="2"/>
      <c r="D9" s="1"/>
      <c r="E9" s="1"/>
      <c r="F9" s="4"/>
      <c r="G9" s="4"/>
      <c r="H9" s="3"/>
      <c r="I9" s="3"/>
      <c r="J9" s="3"/>
      <c r="K9" s="3"/>
    </row>
    <row r="10" spans="1:12" ht="15.75" x14ac:dyDescent="0.25">
      <c r="A10" s="29"/>
      <c r="B10" s="52" t="s">
        <v>0</v>
      </c>
      <c r="C10" s="52"/>
      <c r="D10" s="52"/>
      <c r="E10" s="52"/>
      <c r="F10" s="52"/>
      <c r="G10" s="52"/>
      <c r="H10" s="52"/>
      <c r="I10" s="52"/>
      <c r="J10" s="52"/>
      <c r="K10" s="52"/>
    </row>
    <row r="11" spans="1:12" ht="15.75" x14ac:dyDescent="0.25">
      <c r="A11" s="29"/>
      <c r="B11" s="52" t="s">
        <v>1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2" ht="17.25" customHeight="1" thickBot="1" x14ac:dyDescent="0.3">
      <c r="A12" s="29"/>
      <c r="B12" s="51" t="s">
        <v>43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1:12" ht="17.25" customHeight="1" x14ac:dyDescent="0.25">
      <c r="A13" s="46" t="s">
        <v>127</v>
      </c>
      <c r="B13" s="33"/>
      <c r="C13" s="33"/>
      <c r="D13" s="46" t="s">
        <v>2</v>
      </c>
      <c r="E13" s="46" t="s">
        <v>3</v>
      </c>
      <c r="F13" s="46" t="s">
        <v>4</v>
      </c>
      <c r="G13" s="53" t="s">
        <v>5</v>
      </c>
      <c r="H13" s="46" t="s">
        <v>6</v>
      </c>
      <c r="I13" s="46" t="s">
        <v>7</v>
      </c>
      <c r="J13" s="46" t="s">
        <v>8</v>
      </c>
      <c r="K13" s="46" t="s">
        <v>9</v>
      </c>
    </row>
    <row r="14" spans="1:12" ht="18" customHeight="1" x14ac:dyDescent="0.25">
      <c r="A14" s="47"/>
      <c r="B14" s="45" t="s">
        <v>126</v>
      </c>
      <c r="C14" s="45" t="s">
        <v>10</v>
      </c>
      <c r="D14" s="47"/>
      <c r="E14" s="47"/>
      <c r="F14" s="47"/>
      <c r="G14" s="54"/>
      <c r="H14" s="47"/>
      <c r="I14" s="47"/>
      <c r="J14" s="47"/>
      <c r="K14" s="47"/>
    </row>
    <row r="15" spans="1:12" x14ac:dyDescent="0.25">
      <c r="A15" s="48"/>
      <c r="B15" s="34"/>
      <c r="C15" s="34"/>
      <c r="D15" s="47"/>
      <c r="E15" s="47"/>
      <c r="F15" s="48"/>
      <c r="G15" s="54"/>
      <c r="H15" s="47"/>
      <c r="I15" s="47"/>
      <c r="J15" s="47"/>
      <c r="K15" s="47"/>
      <c r="L15" s="9"/>
    </row>
    <row r="16" spans="1:12" s="8" customFormat="1" ht="31.5" customHeight="1" x14ac:dyDescent="0.25">
      <c r="A16" s="43">
        <v>1</v>
      </c>
      <c r="B16" s="11" t="s">
        <v>44</v>
      </c>
      <c r="C16" s="12" t="s">
        <v>46</v>
      </c>
      <c r="D16" s="13" t="s">
        <v>45</v>
      </c>
      <c r="E16" s="14" t="s">
        <v>17</v>
      </c>
      <c r="F16" s="15">
        <v>44621</v>
      </c>
      <c r="G16" s="16">
        <v>70800</v>
      </c>
      <c r="H16" s="15">
        <v>44623</v>
      </c>
      <c r="I16" s="16">
        <v>70800</v>
      </c>
      <c r="J16" s="17">
        <v>0</v>
      </c>
      <c r="K16" s="18" t="s">
        <v>11</v>
      </c>
      <c r="L16" s="10"/>
    </row>
    <row r="17" spans="1:12" s="8" customFormat="1" ht="31.5" customHeight="1" x14ac:dyDescent="0.25">
      <c r="A17" s="43">
        <v>2</v>
      </c>
      <c r="B17" s="11" t="s">
        <v>12</v>
      </c>
      <c r="C17" s="12" t="s">
        <v>49</v>
      </c>
      <c r="D17" s="13" t="s">
        <v>50</v>
      </c>
      <c r="E17" s="14" t="s">
        <v>13</v>
      </c>
      <c r="F17" s="15">
        <v>44621</v>
      </c>
      <c r="G17" s="16">
        <v>143875.94</v>
      </c>
      <c r="H17" s="15">
        <v>44628</v>
      </c>
      <c r="I17" s="16">
        <v>143875.94</v>
      </c>
      <c r="J17" s="17">
        <v>0</v>
      </c>
      <c r="K17" s="17" t="s">
        <v>11</v>
      </c>
      <c r="L17" s="10"/>
    </row>
    <row r="18" spans="1:12" s="8" customFormat="1" ht="31.5" customHeight="1" x14ac:dyDescent="0.25">
      <c r="A18" s="43">
        <v>3</v>
      </c>
      <c r="B18" s="11" t="s">
        <v>51</v>
      </c>
      <c r="C18" s="20" t="s">
        <v>52</v>
      </c>
      <c r="D18" s="13" t="s">
        <v>53</v>
      </c>
      <c r="E18" s="13" t="s">
        <v>14</v>
      </c>
      <c r="F18" s="15">
        <v>44613</v>
      </c>
      <c r="G18" s="16">
        <v>12500</v>
      </c>
      <c r="H18" s="15">
        <v>44629</v>
      </c>
      <c r="I18" s="16">
        <v>12500</v>
      </c>
      <c r="J18" s="17">
        <v>0</v>
      </c>
      <c r="K18" s="17" t="s">
        <v>11</v>
      </c>
      <c r="L18" s="10"/>
    </row>
    <row r="19" spans="1:12" s="8" customFormat="1" ht="31.5" customHeight="1" x14ac:dyDescent="0.25">
      <c r="A19" s="43">
        <v>4</v>
      </c>
      <c r="B19" s="11" t="s">
        <v>16</v>
      </c>
      <c r="C19" s="12" t="s">
        <v>54</v>
      </c>
      <c r="D19" s="13" t="s">
        <v>55</v>
      </c>
      <c r="E19" s="13" t="s">
        <v>17</v>
      </c>
      <c r="F19" s="15">
        <v>44623</v>
      </c>
      <c r="G19" s="16">
        <v>22420</v>
      </c>
      <c r="H19" s="15">
        <v>44631</v>
      </c>
      <c r="I19" s="19">
        <v>22420</v>
      </c>
      <c r="J19" s="17">
        <v>0</v>
      </c>
      <c r="K19" s="17" t="s">
        <v>11</v>
      </c>
      <c r="L19" s="10"/>
    </row>
    <row r="20" spans="1:12" s="8" customFormat="1" ht="45.75" customHeight="1" x14ac:dyDescent="0.25">
      <c r="A20" s="43">
        <v>5</v>
      </c>
      <c r="B20" s="11" t="s">
        <v>56</v>
      </c>
      <c r="C20" s="12" t="s">
        <v>59</v>
      </c>
      <c r="D20" s="13" t="s">
        <v>57</v>
      </c>
      <c r="E20" s="13" t="s">
        <v>58</v>
      </c>
      <c r="F20" s="15">
        <v>44628</v>
      </c>
      <c r="G20" s="16">
        <v>51027.28</v>
      </c>
      <c r="H20" s="15">
        <v>44634</v>
      </c>
      <c r="I20" s="19">
        <v>51027.28</v>
      </c>
      <c r="J20" s="17">
        <v>0</v>
      </c>
      <c r="K20" s="17" t="s">
        <v>11</v>
      </c>
      <c r="L20" s="10"/>
    </row>
    <row r="21" spans="1:12" s="8" customFormat="1" ht="45.75" customHeight="1" x14ac:dyDescent="0.25">
      <c r="A21" s="43">
        <v>6</v>
      </c>
      <c r="B21" s="11" t="s">
        <v>56</v>
      </c>
      <c r="C21" s="12" t="s">
        <v>60</v>
      </c>
      <c r="D21" s="13" t="s">
        <v>61</v>
      </c>
      <c r="E21" s="13" t="s">
        <v>58</v>
      </c>
      <c r="F21" s="15">
        <v>44628</v>
      </c>
      <c r="G21" s="16">
        <v>242640.39</v>
      </c>
      <c r="H21" s="15">
        <v>44634</v>
      </c>
      <c r="I21" s="19">
        <v>242640.39</v>
      </c>
      <c r="J21" s="17">
        <v>0</v>
      </c>
      <c r="K21" s="17" t="s">
        <v>11</v>
      </c>
      <c r="L21" s="10"/>
    </row>
    <row r="22" spans="1:12" s="8" customFormat="1" ht="31.5" customHeight="1" x14ac:dyDescent="0.25">
      <c r="A22" s="43">
        <v>7</v>
      </c>
      <c r="B22" s="11" t="s">
        <v>15</v>
      </c>
      <c r="C22" s="12" t="s">
        <v>62</v>
      </c>
      <c r="D22" s="13" t="s">
        <v>63</v>
      </c>
      <c r="E22" s="14" t="s">
        <v>13</v>
      </c>
      <c r="F22" s="15">
        <v>44621</v>
      </c>
      <c r="G22" s="16">
        <v>190003.61</v>
      </c>
      <c r="H22" s="15">
        <v>44634</v>
      </c>
      <c r="I22" s="16">
        <v>190003.61</v>
      </c>
      <c r="J22" s="17">
        <v>0</v>
      </c>
      <c r="K22" s="17" t="s">
        <v>11</v>
      </c>
      <c r="L22" s="10"/>
    </row>
    <row r="23" spans="1:12" s="8" customFormat="1" ht="31.5" customHeight="1" x14ac:dyDescent="0.25">
      <c r="A23" s="43">
        <v>8</v>
      </c>
      <c r="B23" s="11" t="s">
        <v>15</v>
      </c>
      <c r="C23" s="12" t="s">
        <v>131</v>
      </c>
      <c r="D23" s="13" t="s">
        <v>64</v>
      </c>
      <c r="E23" s="14" t="s">
        <v>13</v>
      </c>
      <c r="F23" s="15">
        <v>44621</v>
      </c>
      <c r="G23" s="16">
        <v>125349.24</v>
      </c>
      <c r="H23" s="15">
        <v>44634</v>
      </c>
      <c r="I23" s="16">
        <v>125349.24</v>
      </c>
      <c r="J23" s="17">
        <v>0</v>
      </c>
      <c r="K23" s="17" t="s">
        <v>11</v>
      </c>
      <c r="L23" s="10"/>
    </row>
    <row r="24" spans="1:12" s="8" customFormat="1" ht="45.75" customHeight="1" x14ac:dyDescent="0.25">
      <c r="A24" s="43">
        <v>9</v>
      </c>
      <c r="B24" s="11" t="s">
        <v>56</v>
      </c>
      <c r="C24" s="12" t="s">
        <v>65</v>
      </c>
      <c r="D24" s="13" t="s">
        <v>66</v>
      </c>
      <c r="E24" s="13" t="s">
        <v>67</v>
      </c>
      <c r="F24" s="15">
        <v>44629</v>
      </c>
      <c r="G24" s="16">
        <v>51027.28</v>
      </c>
      <c r="H24" s="15">
        <v>44635</v>
      </c>
      <c r="I24" s="19">
        <v>51027.28</v>
      </c>
      <c r="J24" s="17">
        <v>0</v>
      </c>
      <c r="K24" s="17" t="s">
        <v>11</v>
      </c>
      <c r="L24" s="10"/>
    </row>
    <row r="25" spans="1:12" s="8" customFormat="1" ht="32.25" customHeight="1" x14ac:dyDescent="0.25">
      <c r="A25" s="43">
        <v>10</v>
      </c>
      <c r="B25" s="11" t="s">
        <v>36</v>
      </c>
      <c r="C25" s="20" t="s">
        <v>68</v>
      </c>
      <c r="D25" s="13" t="s">
        <v>69</v>
      </c>
      <c r="E25" s="14" t="s">
        <v>37</v>
      </c>
      <c r="F25" s="15">
        <v>44621</v>
      </c>
      <c r="G25" s="16">
        <v>8812</v>
      </c>
      <c r="H25" s="15">
        <v>44635</v>
      </c>
      <c r="I25" s="16">
        <v>8772</v>
      </c>
      <c r="J25" s="17">
        <v>0</v>
      </c>
      <c r="K25" s="17" t="s">
        <v>11</v>
      </c>
      <c r="L25" s="10"/>
    </row>
    <row r="26" spans="1:12" s="8" customFormat="1" ht="30" customHeight="1" x14ac:dyDescent="0.25">
      <c r="A26" s="43">
        <v>11</v>
      </c>
      <c r="B26" s="11" t="s">
        <v>36</v>
      </c>
      <c r="C26" s="20" t="s">
        <v>68</v>
      </c>
      <c r="D26" s="13" t="s">
        <v>70</v>
      </c>
      <c r="E26" s="14" t="s">
        <v>37</v>
      </c>
      <c r="F26" s="15">
        <v>44621</v>
      </c>
      <c r="G26" s="16">
        <v>3124</v>
      </c>
      <c r="H26" s="15">
        <v>44635</v>
      </c>
      <c r="I26" s="16">
        <v>2924</v>
      </c>
      <c r="J26" s="17">
        <v>0</v>
      </c>
      <c r="K26" s="17" t="s">
        <v>11</v>
      </c>
      <c r="L26" s="10"/>
    </row>
    <row r="27" spans="1:12" s="8" customFormat="1" ht="57" customHeight="1" x14ac:dyDescent="0.25">
      <c r="A27" s="43">
        <v>12</v>
      </c>
      <c r="B27" s="11" t="s">
        <v>71</v>
      </c>
      <c r="C27" s="20" t="s">
        <v>72</v>
      </c>
      <c r="D27" s="13" t="s">
        <v>42</v>
      </c>
      <c r="E27" s="14" t="s">
        <v>14</v>
      </c>
      <c r="F27" s="15">
        <v>44607</v>
      </c>
      <c r="G27" s="16">
        <v>162500</v>
      </c>
      <c r="H27" s="15">
        <v>44635</v>
      </c>
      <c r="I27" s="16">
        <v>162500</v>
      </c>
      <c r="J27" s="17">
        <v>0</v>
      </c>
      <c r="K27" s="17" t="s">
        <v>11</v>
      </c>
      <c r="L27" s="10"/>
    </row>
    <row r="28" spans="1:12" s="8" customFormat="1" ht="31.5" customHeight="1" x14ac:dyDescent="0.25">
      <c r="A28" s="43">
        <v>13</v>
      </c>
      <c r="B28" s="11" t="s">
        <v>31</v>
      </c>
      <c r="C28" s="12" t="s">
        <v>32</v>
      </c>
      <c r="D28" s="13" t="s">
        <v>73</v>
      </c>
      <c r="E28" s="14" t="s">
        <v>33</v>
      </c>
      <c r="F28" s="22" t="s">
        <v>35</v>
      </c>
      <c r="G28" s="16">
        <v>110448</v>
      </c>
      <c r="H28" s="15">
        <v>44641</v>
      </c>
      <c r="I28" s="21">
        <v>110448</v>
      </c>
      <c r="J28" s="17">
        <v>0</v>
      </c>
      <c r="K28" s="17" t="s">
        <v>11</v>
      </c>
      <c r="L28" s="10"/>
    </row>
    <row r="29" spans="1:12" s="8" customFormat="1" ht="31.5" customHeight="1" x14ac:dyDescent="0.25">
      <c r="A29" s="43">
        <v>14</v>
      </c>
      <c r="B29" s="11" t="s">
        <v>31</v>
      </c>
      <c r="C29" s="12" t="s">
        <v>32</v>
      </c>
      <c r="D29" s="13" t="s">
        <v>74</v>
      </c>
      <c r="E29" s="14" t="s">
        <v>33</v>
      </c>
      <c r="F29" s="22" t="s">
        <v>35</v>
      </c>
      <c r="G29" s="16">
        <v>2242</v>
      </c>
      <c r="H29" s="15">
        <v>44641</v>
      </c>
      <c r="I29" s="21">
        <v>2242</v>
      </c>
      <c r="J29" s="17">
        <v>0</v>
      </c>
      <c r="K29" s="17" t="s">
        <v>11</v>
      </c>
      <c r="L29" s="10"/>
    </row>
    <row r="30" spans="1:12" s="8" customFormat="1" ht="32.25" customHeight="1" x14ac:dyDescent="0.25">
      <c r="A30" s="43">
        <v>15</v>
      </c>
      <c r="B30" s="11" t="s">
        <v>20</v>
      </c>
      <c r="C30" s="12" t="s">
        <v>75</v>
      </c>
      <c r="D30" s="14" t="s">
        <v>76</v>
      </c>
      <c r="E30" s="14" t="s">
        <v>77</v>
      </c>
      <c r="F30" s="15">
        <v>44620</v>
      </c>
      <c r="G30" s="16">
        <v>446376.57</v>
      </c>
      <c r="H30" s="15">
        <v>44641</v>
      </c>
      <c r="I30" s="16">
        <v>446376.57</v>
      </c>
      <c r="J30" s="17">
        <v>0</v>
      </c>
      <c r="K30" s="17" t="s">
        <v>11</v>
      </c>
      <c r="L30" s="10"/>
    </row>
    <row r="31" spans="1:12" s="8" customFormat="1" ht="31.5" customHeight="1" x14ac:dyDescent="0.25">
      <c r="A31" s="43">
        <v>16</v>
      </c>
      <c r="B31" s="11" t="s">
        <v>47</v>
      </c>
      <c r="C31" s="12" t="s">
        <v>78</v>
      </c>
      <c r="D31" s="13" t="s">
        <v>79</v>
      </c>
      <c r="E31" s="14" t="s">
        <v>14</v>
      </c>
      <c r="F31" s="15">
        <v>44636</v>
      </c>
      <c r="G31" s="16">
        <v>138900</v>
      </c>
      <c r="H31" s="15">
        <v>44642</v>
      </c>
      <c r="I31" s="16">
        <v>138900</v>
      </c>
      <c r="J31" s="17">
        <v>0</v>
      </c>
      <c r="K31" s="18" t="s">
        <v>11</v>
      </c>
      <c r="L31" s="10"/>
    </row>
    <row r="32" spans="1:12" s="8" customFormat="1" ht="44.25" customHeight="1" x14ac:dyDescent="0.25">
      <c r="A32" s="43">
        <v>17</v>
      </c>
      <c r="B32" s="11" t="s">
        <v>80</v>
      </c>
      <c r="C32" s="23" t="s">
        <v>81</v>
      </c>
      <c r="D32" s="13" t="s">
        <v>48</v>
      </c>
      <c r="E32" s="14" t="s">
        <v>82</v>
      </c>
      <c r="F32" s="15">
        <v>44627</v>
      </c>
      <c r="G32" s="16">
        <v>625406.87</v>
      </c>
      <c r="H32" s="15">
        <v>44643</v>
      </c>
      <c r="I32" s="16">
        <v>625406.87</v>
      </c>
      <c r="J32" s="17">
        <v>0</v>
      </c>
      <c r="K32" s="17" t="s">
        <v>11</v>
      </c>
      <c r="L32" s="10"/>
    </row>
    <row r="33" spans="1:12" s="8" customFormat="1" ht="44.25" customHeight="1" x14ac:dyDescent="0.25">
      <c r="A33" s="43">
        <v>18</v>
      </c>
      <c r="B33" s="11" t="s">
        <v>83</v>
      </c>
      <c r="C33" s="23" t="s">
        <v>84</v>
      </c>
      <c r="D33" s="13" t="s">
        <v>85</v>
      </c>
      <c r="E33" s="14" t="s">
        <v>86</v>
      </c>
      <c r="F33" s="15">
        <v>44636</v>
      </c>
      <c r="G33" s="16">
        <v>6900</v>
      </c>
      <c r="H33" s="15">
        <v>44643</v>
      </c>
      <c r="I33" s="16">
        <v>6900</v>
      </c>
      <c r="J33" s="17">
        <v>0</v>
      </c>
      <c r="K33" s="17" t="s">
        <v>11</v>
      </c>
      <c r="L33" s="10"/>
    </row>
    <row r="34" spans="1:12" s="8" customFormat="1" ht="44.25" customHeight="1" x14ac:dyDescent="0.25">
      <c r="A34" s="43">
        <v>19</v>
      </c>
      <c r="B34" s="11" t="s">
        <v>30</v>
      </c>
      <c r="C34" s="23" t="s">
        <v>52</v>
      </c>
      <c r="D34" s="13" t="s">
        <v>87</v>
      </c>
      <c r="E34" s="14" t="s">
        <v>14</v>
      </c>
      <c r="F34" s="15">
        <v>44624</v>
      </c>
      <c r="G34" s="16">
        <v>21240</v>
      </c>
      <c r="H34" s="15">
        <v>44649</v>
      </c>
      <c r="I34" s="16">
        <v>21240</v>
      </c>
      <c r="J34" s="17">
        <v>0</v>
      </c>
      <c r="K34" s="17" t="s">
        <v>11</v>
      </c>
      <c r="L34" s="10"/>
    </row>
    <row r="35" spans="1:12" s="8" customFormat="1" ht="44.25" customHeight="1" x14ac:dyDescent="0.25">
      <c r="A35" s="43">
        <v>20</v>
      </c>
      <c r="B35" s="11" t="s">
        <v>88</v>
      </c>
      <c r="C35" s="23" t="s">
        <v>89</v>
      </c>
      <c r="D35" s="13" t="s">
        <v>90</v>
      </c>
      <c r="E35" s="14" t="s">
        <v>18</v>
      </c>
      <c r="F35" s="15">
        <v>44643</v>
      </c>
      <c r="G35" s="16">
        <v>4006195.3</v>
      </c>
      <c r="H35" s="15">
        <v>44649</v>
      </c>
      <c r="I35" s="16">
        <v>4006195.3</v>
      </c>
      <c r="J35" s="17">
        <v>0</v>
      </c>
      <c r="K35" s="17" t="s">
        <v>11</v>
      </c>
      <c r="L35" s="10"/>
    </row>
    <row r="36" spans="1:12" s="8" customFormat="1" ht="44.25" customHeight="1" x14ac:dyDescent="0.25">
      <c r="A36" s="43">
        <v>21</v>
      </c>
      <c r="B36" s="11" t="s">
        <v>91</v>
      </c>
      <c r="C36" s="23" t="s">
        <v>92</v>
      </c>
      <c r="D36" s="13" t="s">
        <v>93</v>
      </c>
      <c r="E36" s="14" t="s">
        <v>94</v>
      </c>
      <c r="F36" s="15">
        <v>44629</v>
      </c>
      <c r="G36" s="16">
        <v>410000</v>
      </c>
      <c r="H36" s="15">
        <v>44649</v>
      </c>
      <c r="I36" s="16">
        <v>410000</v>
      </c>
      <c r="J36" s="17">
        <v>0</v>
      </c>
      <c r="K36" s="17" t="s">
        <v>11</v>
      </c>
      <c r="L36" s="10"/>
    </row>
    <row r="37" spans="1:12" s="8" customFormat="1" ht="44.25" customHeight="1" x14ac:dyDescent="0.25">
      <c r="A37" s="43">
        <v>22</v>
      </c>
      <c r="B37" s="11" t="s">
        <v>95</v>
      </c>
      <c r="C37" s="23" t="s">
        <v>96</v>
      </c>
      <c r="D37" s="13" t="s">
        <v>97</v>
      </c>
      <c r="E37" s="14" t="s">
        <v>14</v>
      </c>
      <c r="F37" s="15">
        <v>44641</v>
      </c>
      <c r="G37" s="16">
        <v>230100</v>
      </c>
      <c r="H37" s="15">
        <v>44649</v>
      </c>
      <c r="I37" s="16">
        <v>230100</v>
      </c>
      <c r="J37" s="17">
        <v>0</v>
      </c>
      <c r="K37" s="17" t="s">
        <v>11</v>
      </c>
      <c r="L37" s="10"/>
    </row>
    <row r="38" spans="1:12" s="8" customFormat="1" ht="44.25" customHeight="1" x14ac:dyDescent="0.25">
      <c r="A38" s="43">
        <v>23</v>
      </c>
      <c r="B38" s="11" t="s">
        <v>98</v>
      </c>
      <c r="C38" s="23" t="s">
        <v>99</v>
      </c>
      <c r="D38" s="13" t="s">
        <v>100</v>
      </c>
      <c r="E38" s="14" t="s">
        <v>82</v>
      </c>
      <c r="F38" s="15" t="s">
        <v>101</v>
      </c>
      <c r="G38" s="16">
        <v>338571.19</v>
      </c>
      <c r="H38" s="15">
        <v>44649</v>
      </c>
      <c r="I38" s="16">
        <v>338571.19</v>
      </c>
      <c r="J38" s="17">
        <v>0</v>
      </c>
      <c r="K38" s="17" t="s">
        <v>21</v>
      </c>
      <c r="L38" s="10"/>
    </row>
    <row r="39" spans="1:12" s="8" customFormat="1" ht="44.25" customHeight="1" x14ac:dyDescent="0.25">
      <c r="A39" s="43">
        <v>24</v>
      </c>
      <c r="B39" s="11" t="s">
        <v>102</v>
      </c>
      <c r="C39" s="23" t="s">
        <v>103</v>
      </c>
      <c r="D39" s="13" t="s">
        <v>104</v>
      </c>
      <c r="E39" s="14" t="s">
        <v>82</v>
      </c>
      <c r="F39" s="15">
        <v>44624</v>
      </c>
      <c r="G39" s="16">
        <v>616944.06000000006</v>
      </c>
      <c r="H39" s="15">
        <v>44649</v>
      </c>
      <c r="I39" s="16">
        <v>616944.06000000006</v>
      </c>
      <c r="J39" s="17">
        <v>0</v>
      </c>
      <c r="K39" s="17" t="s">
        <v>21</v>
      </c>
      <c r="L39" s="10"/>
    </row>
    <row r="40" spans="1:12" s="8" customFormat="1" ht="30" x14ac:dyDescent="0.25">
      <c r="A40" s="43">
        <v>25</v>
      </c>
      <c r="B40" s="11" t="s">
        <v>34</v>
      </c>
      <c r="C40" s="12" t="s">
        <v>105</v>
      </c>
      <c r="D40" s="14" t="s">
        <v>106</v>
      </c>
      <c r="E40" s="14" t="s">
        <v>19</v>
      </c>
      <c r="F40" s="15">
        <v>44621</v>
      </c>
      <c r="G40" s="16">
        <v>8250</v>
      </c>
      <c r="H40" s="15">
        <v>44631</v>
      </c>
      <c r="I40" s="21">
        <v>8250</v>
      </c>
      <c r="J40" s="17">
        <v>0</v>
      </c>
      <c r="K40" s="17" t="s">
        <v>11</v>
      </c>
      <c r="L40" s="10"/>
    </row>
    <row r="41" spans="1:12" s="8" customFormat="1" ht="30.75" customHeight="1" x14ac:dyDescent="0.25">
      <c r="A41" s="43">
        <v>26</v>
      </c>
      <c r="B41" s="11" t="s">
        <v>41</v>
      </c>
      <c r="C41" s="12" t="s">
        <v>113</v>
      </c>
      <c r="D41" s="14" t="s">
        <v>114</v>
      </c>
      <c r="E41" s="13" t="s">
        <v>38</v>
      </c>
      <c r="F41" s="15" t="s">
        <v>40</v>
      </c>
      <c r="G41" s="16">
        <v>10452.870000000001</v>
      </c>
      <c r="H41" s="15">
        <v>44648</v>
      </c>
      <c r="I41" s="16">
        <v>10452.57</v>
      </c>
      <c r="J41" s="17">
        <v>0</v>
      </c>
      <c r="K41" s="17" t="s">
        <v>11</v>
      </c>
    </row>
    <row r="42" spans="1:12" s="8" customFormat="1" ht="27.75" customHeight="1" x14ac:dyDescent="0.25">
      <c r="A42" s="43">
        <v>27</v>
      </c>
      <c r="B42" s="11" t="s">
        <v>41</v>
      </c>
      <c r="C42" s="12" t="s">
        <v>111</v>
      </c>
      <c r="D42" s="14" t="s">
        <v>112</v>
      </c>
      <c r="E42" s="13" t="s">
        <v>38</v>
      </c>
      <c r="F42" s="15" t="s">
        <v>40</v>
      </c>
      <c r="G42" s="16">
        <v>144377.66</v>
      </c>
      <c r="H42" s="15">
        <v>44648</v>
      </c>
      <c r="I42" s="16">
        <v>144377.66</v>
      </c>
      <c r="J42" s="17">
        <v>0</v>
      </c>
      <c r="K42" s="17" t="s">
        <v>11</v>
      </c>
    </row>
    <row r="43" spans="1:12" s="8" customFormat="1" ht="29.25" customHeight="1" x14ac:dyDescent="0.25">
      <c r="A43" s="43">
        <v>28</v>
      </c>
      <c r="B43" s="11" t="s">
        <v>41</v>
      </c>
      <c r="C43" s="12" t="s">
        <v>110</v>
      </c>
      <c r="D43" s="14" t="s">
        <v>109</v>
      </c>
      <c r="E43" s="13" t="s">
        <v>38</v>
      </c>
      <c r="F43" s="15" t="s">
        <v>40</v>
      </c>
      <c r="G43" s="16">
        <v>1747.77</v>
      </c>
      <c r="H43" s="15">
        <v>44648</v>
      </c>
      <c r="I43" s="16">
        <v>1747.77</v>
      </c>
      <c r="J43" s="17">
        <v>0</v>
      </c>
      <c r="K43" s="17" t="s">
        <v>11</v>
      </c>
    </row>
    <row r="44" spans="1:12" s="8" customFormat="1" ht="31.5" customHeight="1" x14ac:dyDescent="0.25">
      <c r="A44" s="43">
        <v>29</v>
      </c>
      <c r="B44" s="11" t="s">
        <v>41</v>
      </c>
      <c r="C44" s="12" t="s">
        <v>107</v>
      </c>
      <c r="D44" s="14" t="s">
        <v>108</v>
      </c>
      <c r="E44" s="13" t="s">
        <v>38</v>
      </c>
      <c r="F44" s="15">
        <v>44620</v>
      </c>
      <c r="G44" s="16">
        <v>46558.03</v>
      </c>
      <c r="H44" s="15">
        <v>44648</v>
      </c>
      <c r="I44" s="16">
        <v>46558.03</v>
      </c>
      <c r="J44" s="17">
        <v>0</v>
      </c>
      <c r="K44" s="17" t="s">
        <v>11</v>
      </c>
    </row>
    <row r="45" spans="1:12" ht="35.25" customHeight="1" x14ac:dyDescent="0.25">
      <c r="A45" s="43">
        <v>30</v>
      </c>
      <c r="B45" s="11" t="s">
        <v>41</v>
      </c>
      <c r="C45" s="23" t="s">
        <v>39</v>
      </c>
      <c r="D45" s="14" t="s">
        <v>115</v>
      </c>
      <c r="E45" s="13" t="s">
        <v>38</v>
      </c>
      <c r="F45" s="15" t="s">
        <v>40</v>
      </c>
      <c r="G45" s="16">
        <v>49351.9</v>
      </c>
      <c r="H45" s="15">
        <v>44648</v>
      </c>
      <c r="I45" s="16">
        <v>49351.9</v>
      </c>
      <c r="J45" s="17">
        <v>0</v>
      </c>
      <c r="K45" s="17" t="s">
        <v>21</v>
      </c>
    </row>
    <row r="46" spans="1:12" ht="35.25" customHeight="1" x14ac:dyDescent="0.25">
      <c r="A46" s="43">
        <v>31</v>
      </c>
      <c r="B46" s="11" t="s">
        <v>116</v>
      </c>
      <c r="C46" s="23" t="s">
        <v>117</v>
      </c>
      <c r="D46" s="14" t="s">
        <v>118</v>
      </c>
      <c r="E46" s="13" t="s">
        <v>119</v>
      </c>
      <c r="F46" s="15">
        <v>44637</v>
      </c>
      <c r="G46" s="16">
        <v>97881</v>
      </c>
      <c r="H46" s="15">
        <v>44649</v>
      </c>
      <c r="I46" s="16">
        <v>97881</v>
      </c>
      <c r="J46" s="17">
        <v>0</v>
      </c>
      <c r="K46" s="17" t="s">
        <v>21</v>
      </c>
    </row>
    <row r="47" spans="1:12" ht="35.25" customHeight="1" x14ac:dyDescent="0.25">
      <c r="A47" s="43">
        <v>32</v>
      </c>
      <c r="B47" s="11" t="s">
        <v>123</v>
      </c>
      <c r="C47" s="23" t="s">
        <v>124</v>
      </c>
      <c r="D47" s="14" t="s">
        <v>125</v>
      </c>
      <c r="E47" s="13" t="s">
        <v>18</v>
      </c>
      <c r="F47" s="15">
        <v>44649</v>
      </c>
      <c r="G47" s="16">
        <v>107982.05</v>
      </c>
      <c r="H47" s="15">
        <v>44651</v>
      </c>
      <c r="I47" s="16">
        <v>107982.05</v>
      </c>
      <c r="J47" s="17">
        <v>0</v>
      </c>
      <c r="K47" s="17" t="s">
        <v>21</v>
      </c>
    </row>
    <row r="48" spans="1:12" ht="35.25" customHeight="1" x14ac:dyDescent="0.25">
      <c r="A48" s="43">
        <v>33</v>
      </c>
      <c r="B48" s="11" t="s">
        <v>128</v>
      </c>
      <c r="C48" s="23" t="s">
        <v>129</v>
      </c>
      <c r="D48" s="14" t="s">
        <v>130</v>
      </c>
      <c r="E48" s="13" t="s">
        <v>14</v>
      </c>
      <c r="F48" s="15">
        <v>44651</v>
      </c>
      <c r="G48" s="16">
        <v>22501.13</v>
      </c>
      <c r="H48" s="15">
        <v>44651</v>
      </c>
      <c r="I48" s="16">
        <v>22501.13</v>
      </c>
      <c r="J48" s="17">
        <v>0</v>
      </c>
      <c r="K48" s="17" t="s">
        <v>21</v>
      </c>
    </row>
    <row r="49" spans="1:11" ht="35.25" customHeight="1" x14ac:dyDescent="0.25">
      <c r="A49" s="44"/>
      <c r="B49" s="36"/>
      <c r="C49" s="42"/>
      <c r="D49" s="37"/>
      <c r="E49" s="38"/>
      <c r="F49" s="28"/>
      <c r="G49" s="39"/>
      <c r="H49" s="28"/>
      <c r="I49" s="40"/>
      <c r="J49" s="41"/>
      <c r="K49" s="41"/>
    </row>
    <row r="50" spans="1:11" ht="33" customHeight="1" x14ac:dyDescent="0.25">
      <c r="A50" s="29"/>
      <c r="B50" s="35"/>
      <c r="C50" s="24"/>
      <c r="D50" s="25"/>
      <c r="E50" s="26"/>
      <c r="F50" s="27"/>
      <c r="G50" s="28"/>
      <c r="H50" s="26"/>
      <c r="I50" s="26"/>
      <c r="J50" s="26"/>
      <c r="K50" s="26"/>
    </row>
    <row r="51" spans="1:11" x14ac:dyDescent="0.25">
      <c r="A51" s="29"/>
      <c r="B51" s="29"/>
      <c r="C51" s="30" t="s">
        <v>120</v>
      </c>
      <c r="D51" s="29"/>
      <c r="E51" s="49" t="s">
        <v>22</v>
      </c>
      <c r="F51" s="49"/>
      <c r="G51" s="49"/>
      <c r="H51" s="29"/>
      <c r="I51" s="29"/>
      <c r="J51" s="29"/>
      <c r="K51" s="29"/>
    </row>
    <row r="52" spans="1:11" x14ac:dyDescent="0.25">
      <c r="A52" s="29"/>
      <c r="B52" s="29"/>
      <c r="C52" s="30" t="s">
        <v>122</v>
      </c>
      <c r="D52" s="29"/>
      <c r="E52" s="50" t="s">
        <v>121</v>
      </c>
      <c r="F52" s="50"/>
      <c r="G52" s="50"/>
      <c r="H52" s="29"/>
      <c r="I52" s="29"/>
      <c r="J52" s="29"/>
      <c r="K52" s="29"/>
    </row>
    <row r="53" spans="1:11" x14ac:dyDescent="0.25">
      <c r="B53" s="29"/>
      <c r="C53" s="29"/>
      <c r="D53" s="31"/>
      <c r="E53" s="32"/>
      <c r="F53" s="29"/>
      <c r="G53" s="29"/>
      <c r="H53" s="29"/>
      <c r="I53" s="29"/>
      <c r="J53" s="29"/>
      <c r="K53" s="29"/>
    </row>
    <row r="54" spans="1:11" x14ac:dyDescent="0.25">
      <c r="B54" s="29"/>
      <c r="C54" s="29"/>
      <c r="D54" s="31"/>
      <c r="E54" s="32"/>
      <c r="F54" s="29"/>
      <c r="G54" s="29"/>
      <c r="H54" s="29"/>
      <c r="I54" s="29"/>
      <c r="J54" s="29"/>
      <c r="K54" s="29"/>
    </row>
    <row r="55" spans="1:11" x14ac:dyDescent="0.25"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69" spans="16:16" ht="31.5" customHeight="1" x14ac:dyDescent="0.25"/>
    <row r="75" spans="16:16" x14ac:dyDescent="0.25">
      <c r="P75" t="e">
        <f>LEN(#REF!)</f>
        <v>#REF!</v>
      </c>
    </row>
    <row r="77" spans="16:16" x14ac:dyDescent="0.25">
      <c r="P77" t="e">
        <f>LEN(#REF!)</f>
        <v>#REF!</v>
      </c>
    </row>
  </sheetData>
  <mergeCells count="14">
    <mergeCell ref="B12:K12"/>
    <mergeCell ref="B10:K10"/>
    <mergeCell ref="B11:K11"/>
    <mergeCell ref="D13:D15"/>
    <mergeCell ref="G13:G15"/>
    <mergeCell ref="H13:H15"/>
    <mergeCell ref="F13:F15"/>
    <mergeCell ref="I13:I15"/>
    <mergeCell ref="E13:E15"/>
    <mergeCell ref="A13:A15"/>
    <mergeCell ref="E51:G51"/>
    <mergeCell ref="E52:G52"/>
    <mergeCell ref="J13:J15"/>
    <mergeCell ref="K13:K15"/>
  </mergeCells>
  <pageMargins left="0.70866141732283472" right="0.70866141732283472" top="0.74803149606299213" bottom="0.74803149606299213" header="0.31496062992125984" footer="0.31496062992125984"/>
  <pageSetup scale="59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23</v>
      </c>
    </row>
    <row r="4" spans="5:6" x14ac:dyDescent="0.25">
      <c r="E4" s="5">
        <v>37082</v>
      </c>
      <c r="F4" s="1" t="s">
        <v>24</v>
      </c>
    </row>
    <row r="5" spans="5:6" x14ac:dyDescent="0.25">
      <c r="E5" s="5">
        <v>37074</v>
      </c>
      <c r="F5" s="1" t="s">
        <v>25</v>
      </c>
    </row>
    <row r="6" spans="5:6" x14ac:dyDescent="0.25">
      <c r="E6" s="5">
        <v>37002</v>
      </c>
      <c r="F6" s="1" t="s">
        <v>26</v>
      </c>
    </row>
    <row r="7" spans="5:6" x14ac:dyDescent="0.25">
      <c r="E7" s="5">
        <v>37081</v>
      </c>
      <c r="F7" t="s">
        <v>27</v>
      </c>
    </row>
    <row r="8" spans="5:6" x14ac:dyDescent="0.25">
      <c r="E8" s="7">
        <v>37149</v>
      </c>
      <c r="F8" s="1" t="s">
        <v>28</v>
      </c>
    </row>
    <row r="9" spans="5:6" x14ac:dyDescent="0.25">
      <c r="E9" s="5">
        <v>37178</v>
      </c>
      <c r="F9" s="1" t="s">
        <v>29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7" ma:contentTypeDescription="Create a new document." ma:contentTypeScope="" ma:versionID="c46c0c96225d183d8a74d1078b8abfea">
  <xsd:schema xmlns:xsd="http://www.w3.org/2001/XMLSchema" xmlns:xs="http://www.w3.org/2001/XMLSchema" xmlns:p="http://schemas.microsoft.com/office/2006/metadata/properties" xmlns:ns2="5234e139-98e4-4c0e-a873-2c35232cb746" targetNamespace="http://schemas.microsoft.com/office/2006/metadata/properties" ma:root="true" ma:fieldsID="064996dcb599e1d1975716196bf8e78c" ns2:_="">
    <xsd:import namespace="5234e139-98e4-4c0e-a873-2c35232cb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C98D4A-E711-437A-B8AF-2868A7328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FEBRE 2022</vt:lpstr>
      <vt:lpstr>Hoja2</vt:lpstr>
      <vt:lpstr>'ESTADO DE CTA SUPLID FEBRE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Massiel Cuevas</cp:lastModifiedBy>
  <cp:revision/>
  <cp:lastPrinted>2022-04-01T14:11:15Z</cp:lastPrinted>
  <dcterms:created xsi:type="dcterms:W3CDTF">2019-08-27T16:42:25Z</dcterms:created>
  <dcterms:modified xsi:type="dcterms:W3CDTF">2022-04-01T14:12:05Z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