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RV__pagina_web_cuentas_por_pagar_y_activos_fijos_agosto_-_noviembre_2021\"/>
    </mc:Choice>
  </mc:AlternateContent>
  <workbookProtection workbookAlgorithmName="SHA-512" workbookHashValue="ev4DNYj/TVcsfUrnfBhxxfmwtRBrLhrQ/qS2g8JhMirpYOnG7Ug5U8xtT2mHEm4rBlClrdfP8VT3GzErzTeH6Q==" workbookSaltValue="DZWtqqexTZbI5pIV6d3jrA==" workbookSpinCount="100000" lockStructure="1"/>
  <bookViews>
    <workbookView xWindow="0" yWindow="0" windowWidth="15530" windowHeight="7300"/>
  </bookViews>
  <sheets>
    <sheet name="ESTADO DE CTA SUPLID NOV. 2021" sheetId="1" r:id="rId1"/>
    <sheet name="Hoja2" sheetId="2" r:id="rId2"/>
  </sheets>
  <definedNames>
    <definedName name="_xlnm.Print_Area" localSheetId="0">'ESTADO DE CTA SUPLID NOV. 2021'!$B$1:$H$60</definedName>
    <definedName name="_xlnm.Print_Area" localSheetId="1">Hoja2!$E$3:$G$10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7" i="1" l="1"/>
  <c r="P85" i="1"/>
</calcChain>
</file>

<file path=xl/sharedStrings.xml><?xml version="1.0" encoding="utf-8"?>
<sst xmlns="http://schemas.openxmlformats.org/spreadsheetml/2006/main" count="165" uniqueCount="112">
  <si>
    <t>Fecha limite de pago</t>
  </si>
  <si>
    <t>Concepto</t>
  </si>
  <si>
    <t>SAN MIGUEL  Y CIA</t>
  </si>
  <si>
    <t>INVERSIONES ND Y ASOCIADOS SRL</t>
  </si>
  <si>
    <t>ROMACA INSUSTRIAL  SA</t>
  </si>
  <si>
    <t>COPY SOLUTIONS INTERNATIONAL S.A.</t>
  </si>
  <si>
    <t>PROTOLDOS SG SRL</t>
  </si>
  <si>
    <t xml:space="preserve">UNIVERSIDAD IBERAMERICANA </t>
  </si>
  <si>
    <t>SMURFIT</t>
  </si>
  <si>
    <t>Massiel Cuevas</t>
  </si>
  <si>
    <t xml:space="preserve">Enc. Interina De Ctas.Por Pagar </t>
  </si>
  <si>
    <t>PROVEEDOR</t>
  </si>
  <si>
    <t>Fecha de Factura</t>
  </si>
  <si>
    <t>No. De Factura o Comprobante</t>
  </si>
  <si>
    <t>Monto Facturado RD$</t>
  </si>
  <si>
    <t>Monto Pagado</t>
  </si>
  <si>
    <t>Monto Pendiente</t>
  </si>
  <si>
    <t>Estado</t>
  </si>
  <si>
    <t>FONDO PATRIMONIAL DE LAS EMPRESAS REFORMADAS</t>
  </si>
  <si>
    <t>ESTADO CUENTA A SUPLIDORES</t>
  </si>
  <si>
    <t>COMPLETO</t>
  </si>
  <si>
    <t>Codificación Objetal</t>
  </si>
  <si>
    <t>Carlos Subervi</t>
  </si>
  <si>
    <t xml:space="preserve">Enc.Division Contabilidad </t>
  </si>
  <si>
    <t>ITEM.</t>
  </si>
  <si>
    <t>NOVIEMBRE  2021</t>
  </si>
  <si>
    <t>EDESUR.</t>
  </si>
  <si>
    <t>2.2.1.6.01</t>
  </si>
  <si>
    <t>B1500249921</t>
  </si>
  <si>
    <t>SERVICIO DE ENERGIA ELECTRICA CORRESPONDIENTE AL PERIODO DEL 02/10/2021 AL 02/11/2021.</t>
  </si>
  <si>
    <t>2.2.8.7.06</t>
  </si>
  <si>
    <t>GP SOFTWARE &amp; CONSULTING,S.R.L.</t>
  </si>
  <si>
    <t>2.2.8.7.05</t>
  </si>
  <si>
    <t>SERVICIOS TECNICOS Y MANTENIMIENTO  AL PROGRAMA SIGAF,MES DE NOVIEMBRE 2021.</t>
  </si>
  <si>
    <t>B1500000127</t>
  </si>
  <si>
    <t>JMSM DISEÑOS Y CONSTRUCCIONES,S.R.L.</t>
  </si>
  <si>
    <t>B1500000002</t>
  </si>
  <si>
    <t>2.2.7.1.01</t>
  </si>
  <si>
    <t>CONTRATACION DE LOS SERVICIOS ESTRUCTURAL PARA EL CALCULO DE LA ESCALERA DE EMERGENCIA DEL FONDO PATRIMONIAL DE LAS EMPRESAS REFORMADAS.</t>
  </si>
  <si>
    <t>CAASD</t>
  </si>
  <si>
    <t>SERVICIO CONSUMO DE AGUA DEL EDIFICIO,MES DE NOVIEMBRE 2021.</t>
  </si>
  <si>
    <t>B1500077797</t>
  </si>
  <si>
    <t>2.2.1.7.01</t>
  </si>
  <si>
    <t>B1500077747</t>
  </si>
  <si>
    <t>HUMANO SEGUROS,S.A.</t>
  </si>
  <si>
    <t>2.2.6.3.01</t>
  </si>
  <si>
    <t>SEGURO MEDICO POLIZA EMPLEADOS  30-95-207920,MES DE NOVIEMBRE  2021.</t>
  </si>
  <si>
    <t>B1500020908</t>
  </si>
  <si>
    <t>SOCIEDAD DOMINICANA DE ABOGADOS SIGLO XXI.</t>
  </si>
  <si>
    <t>PARTICIPACION DE 4 FUNCIONARIOS,IX CONGRESO DE COMPRA Y CONTRATACIONES GUBERNAMENTALES.</t>
  </si>
  <si>
    <t>B1500000123</t>
  </si>
  <si>
    <t>2.2.8.7.04</t>
  </si>
  <si>
    <t>B1500000015</t>
  </si>
  <si>
    <t>B1500001333</t>
  </si>
  <si>
    <t>DREVO GROUP.S.R.L</t>
  </si>
  <si>
    <t>MANTENIMIENTOS Y REPARACION DE LOS VEHICULOD AL SERVICIOS DE LA INSTITUCION.</t>
  </si>
  <si>
    <t>2.2.7.2.06</t>
  </si>
  <si>
    <t>2.3.9.6.01</t>
  </si>
  <si>
    <t>B1500000014</t>
  </si>
  <si>
    <t>MAPFRE SALUD,ARS</t>
  </si>
  <si>
    <t>B1500002217</t>
  </si>
  <si>
    <t>B1500000249</t>
  </si>
  <si>
    <t>2.3.9.2.01</t>
  </si>
  <si>
    <t>RAFAEL E. CACERES RODRIGUEZ</t>
  </si>
  <si>
    <t>B1500000003</t>
  </si>
  <si>
    <t>SERVICIOS DE NOTARIZACION DE CONTRATO DE ACTA NOTARIAL.</t>
  </si>
  <si>
    <t>B1500002216</t>
  </si>
  <si>
    <t>2.3.9.1.01</t>
  </si>
  <si>
    <t>B1500000004</t>
  </si>
  <si>
    <t>ISABEL CONSUELO PAULINO PAULINO</t>
  </si>
  <si>
    <t>B1500028896</t>
  </si>
  <si>
    <t>SERVICIO DE RECOGIDA DE BASURA DEL EDIFICIO,MES DE NOVIEMBRE 2021.</t>
  </si>
  <si>
    <t>2.2.1.8.01</t>
  </si>
  <si>
    <t>INTERNATIONAL JAKSON SERVIC</t>
  </si>
  <si>
    <t>B1500000269</t>
  </si>
  <si>
    <t>FUMIGACION Y DESINFECCION EN LAS DIFERENTES AREA DE LA  INSTITUCION, LOS DIAS 8 Y 15 DE OCTUBRE 2021.</t>
  </si>
  <si>
    <t>2.2.8.5.03</t>
  </si>
  <si>
    <t>SOELCA,S.R.L</t>
  </si>
  <si>
    <t>B1500000058</t>
  </si>
  <si>
    <t>2.2.7.2.01</t>
  </si>
  <si>
    <t>MARCO J. TROMCOSO</t>
  </si>
  <si>
    <t>B1500000010</t>
  </si>
  <si>
    <t>SERVICIO DE MANTENIMIENTO PREVENTIVO DE 22 UNIDADES DE AIRES DEL FONPER MES DE OCTUBRE 2021.</t>
  </si>
  <si>
    <t>SKETCHPROM,SRL</t>
  </si>
  <si>
    <t>B1500000284</t>
  </si>
  <si>
    <t>2.3.2.3.01</t>
  </si>
  <si>
    <t>B1500000978</t>
  </si>
  <si>
    <t>ALL OFFICE SOLUTIONS</t>
  </si>
  <si>
    <t>AYUNTAMIENTO DISTRITO NACIONAL</t>
  </si>
  <si>
    <t>SILVER SECURITY,S.R.L</t>
  </si>
  <si>
    <t>SERVICIO DE CONSULTORIA,MONITOREO Y CIBERSEGURIDAD,CORRESPONDIENTE AL MES DE OCTUBRE 2021</t>
  </si>
  <si>
    <t>CENTRO AUTOMOTRIZ REMESA,S.R.L</t>
  </si>
  <si>
    <t>ADQUISICION DE MATERIALES ELECTRICOS PARA TRABAJOS EN LA INSTITUCION.</t>
  </si>
  <si>
    <t>ADQUISCION DE LAMPARAS Y BOMBILLOS PARA ILUMINACION DE LAS AREAS DE LA INSTITUCION.</t>
  </si>
  <si>
    <t>SEGURO MEDICO POLIZA 989837 PLAN ESPECIAL PREPAGADA ,MES DE NOVIEMBRE 2021.</t>
  </si>
  <si>
    <t>SERVICIOS DE NOTARIZACION DE CONTRATO DE ACTA NOTARIAL. DE  RECEPCION DE PROPUESTAS POR COMPARACION DE PRECIOS.</t>
  </si>
  <si>
    <t>SERVICIOS DE NOTARIZACION DE CONTRATO E INDEMNIZACION Y DESCARGOS ..</t>
  </si>
  <si>
    <t>SERVICIO PROFESIONALES COMO MIEMBRO  DEL COMITÉ DE AUDITORIA DE EGEHAINA ,MES NOVIEMBRE 2021.</t>
  </si>
  <si>
    <t>FR MULTISERVICIOS,S.R.L</t>
  </si>
  <si>
    <t>ADQUISICIÓN DE TALONARIOS DE DESEMBOLSO DE CAJA CHICA .</t>
  </si>
  <si>
    <t>CONFECCION DE UNIFORMES PARA PERSONAL DEL FONPER.</t>
  </si>
  <si>
    <t>ADQUISICION DE TONER PARA IMPRESORAS DE LA INSTITUCION.</t>
  </si>
  <si>
    <t>INST. ESP.DE INVEST. Y FORM.EN CIENCIAS JURIDICAS OMG</t>
  </si>
  <si>
    <t>B1500000044</t>
  </si>
  <si>
    <t>GTG INDUSTRIAL,S.R.L.</t>
  </si>
  <si>
    <t>B1500002060</t>
  </si>
  <si>
    <t>2..3.1.1.01</t>
  </si>
  <si>
    <t>AQUISICION DE MERCANCIA DE AGUA,AZUCAR,SERVILLETAS CREMORA,JUGO,REFRESCO</t>
  </si>
  <si>
    <t>MARIA EUGENIA KELNER DE BENITO</t>
  </si>
  <si>
    <t>CAPACITACION DE DIPLOMADO EN FIDEICOMISO, PARA  EMPLEADO DE LA INSTITUCION.</t>
  </si>
  <si>
    <t>ASESORIA EN MATERIA DE AUDITORIA Y CONTABILIDAD EN LA DIRECCION DE GESTION PATRIMONIO,MES OCTUBRE 2021</t>
  </si>
  <si>
    <t>ASESORIA EN MATERIA DE  AUDITORIA Y CONTABILIDAD EN LA DIRECCION DE GESTION PATRIMONIO,MES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</si>
</sst>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b/>
      <sz val="18"/>
      <name val="Book Antiqua"/>
      <family val="1"/>
    </font>
    <font>
      <b/>
      <sz val="12"/>
      <name val="Book Antiqua"/>
      <family val="1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63">
    <xf numFmtId="0" fontId="0" fillId="0" borderId="0" xfId="0"/>
    <xf numFmtId="0" fontId="0" fillId="2" borderId="0" xfId="0" applyFill="1"/>
    <xf numFmtId="0" fontId="0" fillId="0" borderId="0" xfId="0" applyBorder="1"/>
    <xf numFmtId="0" fontId="3" fillId="2" borderId="0" xfId="2" applyFill="1" applyAlignment="1">
      <alignment vertical="center"/>
    </xf>
    <xf numFmtId="0" fontId="5" fillId="3" borderId="4" xfId="3" applyFont="1" applyFill="1" applyBorder="1" applyAlignment="1">
      <alignment horizontal="center" vertical="center"/>
    </xf>
    <xf numFmtId="0" fontId="5" fillId="3" borderId="5" xfId="3" applyFont="1" applyFill="1" applyBorder="1" applyAlignment="1">
      <alignment horizontal="center" vertical="center"/>
    </xf>
    <xf numFmtId="0" fontId="7" fillId="2" borderId="0" xfId="2" applyFont="1" applyFill="1" applyAlignment="1">
      <alignment vertical="center"/>
    </xf>
    <xf numFmtId="43" fontId="3" fillId="2" borderId="0" xfId="1" applyFont="1" applyFill="1" applyAlignment="1">
      <alignment vertical="center"/>
    </xf>
    <xf numFmtId="43" fontId="0" fillId="0" borderId="0" xfId="1" applyFont="1"/>
    <xf numFmtId="43" fontId="0" fillId="2" borderId="0" xfId="1" applyFont="1" applyFill="1"/>
    <xf numFmtId="0" fontId="0" fillId="2" borderId="0" xfId="0" applyFill="1" applyBorder="1" applyAlignment="1">
      <alignment horizontal="center"/>
    </xf>
    <xf numFmtId="0" fontId="0" fillId="0" borderId="7" xfId="0" applyBorder="1"/>
    <xf numFmtId="0" fontId="0" fillId="0" borderId="0" xfId="0" applyBorder="1" applyAlignment="1">
      <alignment wrapText="1"/>
    </xf>
    <xf numFmtId="0" fontId="0" fillId="2" borderId="0" xfId="0" applyFont="1" applyFill="1" applyBorder="1" applyAlignment="1">
      <alignment horizontal="center"/>
    </xf>
    <xf numFmtId="43" fontId="0" fillId="2" borderId="0" xfId="1" applyFont="1" applyFill="1" applyBorder="1"/>
    <xf numFmtId="14" fontId="6" fillId="2" borderId="0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/>
    <xf numFmtId="0" fontId="6" fillId="2" borderId="0" xfId="0" applyFont="1" applyFill="1" applyBorder="1" applyAlignment="1">
      <alignment horizont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>
      <alignment vertical="justify" wrapText="1"/>
    </xf>
    <xf numFmtId="14" fontId="6" fillId="2" borderId="3" xfId="1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vertical="justify" wrapText="1"/>
    </xf>
    <xf numFmtId="43" fontId="0" fillId="2" borderId="0" xfId="1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/>
    <xf numFmtId="0" fontId="0" fillId="0" borderId="0" xfId="0"/>
    <xf numFmtId="0" fontId="0" fillId="0" borderId="3" xfId="0" applyBorder="1" applyAlignment="1">
      <alignment horizontal="center"/>
    </xf>
    <xf numFmtId="0" fontId="0" fillId="2" borderId="0" xfId="0" applyFont="1" applyFill="1" applyBorder="1"/>
    <xf numFmtId="0" fontId="0" fillId="2" borderId="3" xfId="0" applyFill="1" applyBorder="1" applyAlignment="1">
      <alignment vertical="justify" wrapText="1"/>
    </xf>
    <xf numFmtId="0" fontId="0" fillId="2" borderId="3" xfId="0" applyFill="1" applyBorder="1"/>
    <xf numFmtId="0" fontId="0" fillId="2" borderId="3" xfId="0" applyFont="1" applyFill="1" applyBorder="1" applyAlignment="1">
      <alignment vertical="justify"/>
    </xf>
    <xf numFmtId="49" fontId="4" fillId="2" borderId="0" xfId="2" applyNumberFormat="1" applyFont="1" applyFill="1" applyAlignment="1">
      <alignment horizontal="center" vertical="center"/>
    </xf>
    <xf numFmtId="4" fontId="6" fillId="2" borderId="3" xfId="1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wrapText="1"/>
    </xf>
    <xf numFmtId="14" fontId="0" fillId="0" borderId="0" xfId="1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0" fillId="2" borderId="3" xfId="0" applyFont="1" applyFill="1" applyBorder="1" applyAlignment="1">
      <alignment wrapText="1"/>
    </xf>
    <xf numFmtId="0" fontId="13" fillId="2" borderId="3" xfId="0" applyFont="1" applyFill="1" applyBorder="1" applyAlignment="1">
      <alignment wrapText="1"/>
    </xf>
    <xf numFmtId="14" fontId="0" fillId="2" borderId="3" xfId="1" applyNumberFormat="1" applyFont="1" applyFill="1" applyBorder="1" applyAlignment="1" applyProtection="1">
      <alignment horizontal="center" wrapText="1"/>
      <protection locked="0"/>
    </xf>
    <xf numFmtId="0" fontId="0" fillId="2" borderId="3" xfId="0" applyFill="1" applyBorder="1" applyAlignment="1">
      <alignment horizontal="center"/>
    </xf>
    <xf numFmtId="43" fontId="0" fillId="2" borderId="3" xfId="1" applyFont="1" applyFill="1" applyBorder="1" applyAlignment="1" applyProtection="1">
      <alignment horizontal="right" wrapText="1"/>
      <protection locked="0"/>
    </xf>
    <xf numFmtId="4" fontId="6" fillId="2" borderId="3" xfId="1" applyNumberFormat="1" applyFont="1" applyFill="1" applyBorder="1" applyAlignment="1">
      <alignment horizontal="right"/>
    </xf>
    <xf numFmtId="164" fontId="6" fillId="2" borderId="3" xfId="1" applyNumberFormat="1" applyFont="1" applyFill="1" applyBorder="1" applyAlignment="1">
      <alignment horizontal="center"/>
    </xf>
    <xf numFmtId="0" fontId="0" fillId="2" borderId="3" xfId="0" applyFont="1" applyFill="1" applyBorder="1" applyAlignment="1"/>
    <xf numFmtId="49" fontId="14" fillId="2" borderId="0" xfId="2" applyNumberFormat="1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5" fillId="3" borderId="1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43" fontId="2" fillId="0" borderId="8" xfId="1" applyFont="1" applyBorder="1" applyAlignment="1">
      <alignment horizontal="center"/>
    </xf>
    <xf numFmtId="43" fontId="2" fillId="0" borderId="0" xfId="1" applyFont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047251" cy="904873"/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3" y="0"/>
          <a:ext cx="4047251" cy="9048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tabSelected="1" zoomScale="80" zoomScaleNormal="80" workbookViewId="0">
      <selection activeCell="C12" sqref="C12"/>
    </sheetView>
  </sheetViews>
  <sheetFormatPr baseColWidth="10" defaultRowHeight="14.5" x14ac:dyDescent="0.35"/>
  <cols>
    <col min="1" max="1" width="6.7265625" style="29" customWidth="1"/>
    <col min="2" max="2" width="55.453125" customWidth="1"/>
    <col min="3" max="3" width="64.26953125" customWidth="1"/>
    <col min="4" max="5" width="23.1796875" style="29" customWidth="1"/>
    <col min="6" max="6" width="17.26953125" style="29" customWidth="1"/>
    <col min="7" max="7" width="17.26953125" customWidth="1"/>
    <col min="8" max="8" width="12.54296875" customWidth="1"/>
    <col min="9" max="9" width="14.54296875" style="29" customWidth="1"/>
    <col min="10" max="10" width="14.1796875" style="29" customWidth="1"/>
    <col min="11" max="11" width="12.54296875" style="29" customWidth="1"/>
  </cols>
  <sheetData>
    <row r="1" spans="1:11" ht="17.25" customHeight="1" x14ac:dyDescent="0.35">
      <c r="B1" s="3"/>
      <c r="C1" s="3"/>
      <c r="D1" s="1"/>
      <c r="E1" s="1"/>
      <c r="F1" s="7"/>
      <c r="G1" s="7"/>
      <c r="H1" s="6"/>
      <c r="I1" s="6"/>
      <c r="J1" s="6"/>
      <c r="K1" s="6"/>
    </row>
    <row r="2" spans="1:11" ht="23" x14ac:dyDescent="0.35">
      <c r="B2" s="51" t="s">
        <v>18</v>
      </c>
      <c r="C2" s="51"/>
      <c r="D2" s="51"/>
      <c r="E2" s="51"/>
      <c r="F2" s="51"/>
      <c r="G2" s="51"/>
      <c r="H2" s="51"/>
      <c r="I2" s="51"/>
      <c r="J2" s="51"/>
      <c r="K2" s="51"/>
    </row>
    <row r="3" spans="1:11" ht="15.5" x14ac:dyDescent="0.35">
      <c r="B3" s="52" t="s">
        <v>19</v>
      </c>
      <c r="C3" s="52"/>
      <c r="D3" s="52"/>
      <c r="E3" s="52"/>
      <c r="F3" s="52"/>
      <c r="G3" s="52"/>
      <c r="H3" s="52"/>
      <c r="I3" s="52"/>
      <c r="J3" s="52"/>
      <c r="K3" s="52"/>
    </row>
    <row r="4" spans="1:11" ht="18.75" customHeight="1" x14ac:dyDescent="0.35">
      <c r="B4" s="1"/>
      <c r="C4" s="1"/>
      <c r="D4" s="1"/>
      <c r="E4" s="1"/>
      <c r="F4" s="9"/>
      <c r="G4" s="9"/>
      <c r="H4" s="1"/>
      <c r="I4" s="1"/>
      <c r="J4" s="1"/>
      <c r="K4" s="1"/>
    </row>
    <row r="5" spans="1:11" ht="17.25" customHeight="1" x14ac:dyDescent="0.35">
      <c r="B5" s="50" t="s">
        <v>25</v>
      </c>
      <c r="C5" s="50"/>
      <c r="D5" s="50"/>
      <c r="E5" s="50"/>
      <c r="F5" s="50"/>
      <c r="G5" s="50"/>
      <c r="H5" s="50"/>
      <c r="I5" s="50"/>
      <c r="J5" s="50"/>
      <c r="K5" s="50"/>
    </row>
    <row r="6" spans="1:11" s="29" customFormat="1" ht="17.25" customHeight="1" thickBot="1" x14ac:dyDescent="0.4"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17.25" customHeight="1" x14ac:dyDescent="0.35">
      <c r="A7" s="58" t="s">
        <v>24</v>
      </c>
      <c r="B7" s="4"/>
      <c r="C7" s="4"/>
      <c r="D7" s="53" t="s">
        <v>13</v>
      </c>
      <c r="E7" s="53" t="s">
        <v>21</v>
      </c>
      <c r="F7" s="53" t="s">
        <v>12</v>
      </c>
      <c r="G7" s="55" t="s">
        <v>14</v>
      </c>
      <c r="H7" s="53" t="s">
        <v>0</v>
      </c>
      <c r="I7" s="53" t="s">
        <v>15</v>
      </c>
      <c r="J7" s="53" t="s">
        <v>16</v>
      </c>
      <c r="K7" s="53" t="s">
        <v>17</v>
      </c>
    </row>
    <row r="8" spans="1:11" ht="18" customHeight="1" x14ac:dyDescent="0.35">
      <c r="A8" s="59"/>
      <c r="B8" s="5" t="s">
        <v>11</v>
      </c>
      <c r="C8" s="5" t="s">
        <v>1</v>
      </c>
      <c r="D8" s="54"/>
      <c r="E8" s="54"/>
      <c r="F8" s="54"/>
      <c r="G8" s="56"/>
      <c r="H8" s="54"/>
      <c r="I8" s="54"/>
      <c r="J8" s="54"/>
      <c r="K8" s="54"/>
    </row>
    <row r="9" spans="1:11" ht="16.5" x14ac:dyDescent="0.35">
      <c r="A9" s="60"/>
      <c r="B9" s="5"/>
      <c r="C9" s="5"/>
      <c r="D9" s="54"/>
      <c r="E9" s="54"/>
      <c r="F9" s="57"/>
      <c r="G9" s="56"/>
      <c r="H9" s="54"/>
      <c r="I9" s="54"/>
      <c r="J9" s="54"/>
      <c r="K9" s="54"/>
    </row>
    <row r="10" spans="1:11" s="20" customFormat="1" ht="31.5" customHeight="1" x14ac:dyDescent="0.35">
      <c r="A10" s="40">
        <v>1</v>
      </c>
      <c r="B10" s="33" t="s">
        <v>26</v>
      </c>
      <c r="C10" s="32" t="s">
        <v>29</v>
      </c>
      <c r="D10" s="23" t="s">
        <v>28</v>
      </c>
      <c r="E10" s="39" t="s">
        <v>27</v>
      </c>
      <c r="F10" s="48">
        <v>44530</v>
      </c>
      <c r="G10" s="46">
        <v>513607.18</v>
      </c>
      <c r="H10" s="25">
        <v>44550</v>
      </c>
      <c r="I10" s="46">
        <v>513607.18</v>
      </c>
      <c r="J10" s="36">
        <v>0</v>
      </c>
      <c r="K10" s="36" t="s">
        <v>20</v>
      </c>
    </row>
    <row r="11" spans="1:11" s="20" customFormat="1" ht="31.5" customHeight="1" x14ac:dyDescent="0.35">
      <c r="A11" s="40">
        <v>3</v>
      </c>
      <c r="B11" s="28" t="s">
        <v>31</v>
      </c>
      <c r="C11" s="24" t="s">
        <v>33</v>
      </c>
      <c r="D11" s="23" t="s">
        <v>34</v>
      </c>
      <c r="E11" s="39" t="s">
        <v>32</v>
      </c>
      <c r="F11" s="48">
        <v>44503</v>
      </c>
      <c r="G11" s="46">
        <v>22420</v>
      </c>
      <c r="H11" s="25">
        <v>44524</v>
      </c>
      <c r="I11" s="47">
        <v>22420</v>
      </c>
      <c r="J11" s="36">
        <v>0</v>
      </c>
      <c r="K11" s="36" t="s">
        <v>20</v>
      </c>
    </row>
    <row r="12" spans="1:11" s="20" customFormat="1" ht="48.75" customHeight="1" x14ac:dyDescent="0.35">
      <c r="A12" s="40">
        <v>4</v>
      </c>
      <c r="B12" s="33" t="s">
        <v>35</v>
      </c>
      <c r="C12" s="32" t="s">
        <v>38</v>
      </c>
      <c r="D12" s="23" t="s">
        <v>36</v>
      </c>
      <c r="E12" s="39" t="s">
        <v>37</v>
      </c>
      <c r="F12" s="48">
        <v>44503</v>
      </c>
      <c r="G12" s="46">
        <v>116938</v>
      </c>
      <c r="H12" s="25">
        <v>44524</v>
      </c>
      <c r="I12" s="46">
        <v>116938</v>
      </c>
      <c r="J12" s="36">
        <v>0</v>
      </c>
      <c r="K12" s="36" t="s">
        <v>20</v>
      </c>
    </row>
    <row r="13" spans="1:11" s="20" customFormat="1" ht="31.5" customHeight="1" x14ac:dyDescent="0.35">
      <c r="A13" s="40">
        <v>5</v>
      </c>
      <c r="B13" s="33" t="s">
        <v>39</v>
      </c>
      <c r="C13" s="24" t="s">
        <v>40</v>
      </c>
      <c r="D13" s="23" t="s">
        <v>41</v>
      </c>
      <c r="E13" s="23" t="s">
        <v>42</v>
      </c>
      <c r="F13" s="48">
        <v>44501</v>
      </c>
      <c r="G13" s="46">
        <v>3124</v>
      </c>
      <c r="H13" s="25">
        <v>44515</v>
      </c>
      <c r="I13" s="47">
        <v>3124</v>
      </c>
      <c r="J13" s="36">
        <v>0</v>
      </c>
      <c r="K13" s="36" t="s">
        <v>20</v>
      </c>
    </row>
    <row r="14" spans="1:11" s="20" customFormat="1" ht="31.5" customHeight="1" x14ac:dyDescent="0.35">
      <c r="A14" s="40">
        <v>6</v>
      </c>
      <c r="B14" s="33" t="s">
        <v>39</v>
      </c>
      <c r="C14" s="24" t="s">
        <v>40</v>
      </c>
      <c r="D14" s="23" t="s">
        <v>43</v>
      </c>
      <c r="E14" s="23" t="s">
        <v>42</v>
      </c>
      <c r="F14" s="48">
        <v>44501</v>
      </c>
      <c r="G14" s="46">
        <v>8812</v>
      </c>
      <c r="H14" s="25">
        <v>44515</v>
      </c>
      <c r="I14" s="47">
        <v>8812</v>
      </c>
      <c r="J14" s="36">
        <v>0</v>
      </c>
      <c r="K14" s="36" t="s">
        <v>20</v>
      </c>
    </row>
    <row r="15" spans="1:11" s="20" customFormat="1" ht="31.5" customHeight="1" x14ac:dyDescent="0.35">
      <c r="A15" s="40">
        <v>7</v>
      </c>
      <c r="B15" s="33" t="s">
        <v>44</v>
      </c>
      <c r="C15" s="32" t="s">
        <v>46</v>
      </c>
      <c r="D15" s="23" t="s">
        <v>47</v>
      </c>
      <c r="E15" s="39" t="s">
        <v>45</v>
      </c>
      <c r="F15" s="48">
        <v>44501</v>
      </c>
      <c r="G15" s="46">
        <v>99562.97</v>
      </c>
      <c r="H15" s="25">
        <v>44515</v>
      </c>
      <c r="I15" s="47">
        <v>99562.97</v>
      </c>
      <c r="J15" s="36">
        <v>0</v>
      </c>
      <c r="K15" s="36" t="s">
        <v>20</v>
      </c>
    </row>
    <row r="16" spans="1:11" s="20" customFormat="1" ht="32.25" customHeight="1" x14ac:dyDescent="0.35">
      <c r="A16" s="40">
        <v>8</v>
      </c>
      <c r="B16" s="33" t="s">
        <v>48</v>
      </c>
      <c r="C16" s="42" t="s">
        <v>49</v>
      </c>
      <c r="D16" s="23" t="s">
        <v>50</v>
      </c>
      <c r="E16" s="23" t="s">
        <v>51</v>
      </c>
      <c r="F16" s="48">
        <v>44501</v>
      </c>
      <c r="G16" s="46">
        <v>339963</v>
      </c>
      <c r="H16" s="25">
        <v>44515</v>
      </c>
      <c r="I16" s="46">
        <v>339963</v>
      </c>
      <c r="J16" s="36">
        <v>0</v>
      </c>
      <c r="K16" s="36" t="s">
        <v>20</v>
      </c>
    </row>
    <row r="17" spans="1:11" s="20" customFormat="1" ht="31.5" customHeight="1" x14ac:dyDescent="0.35">
      <c r="A17" s="40">
        <v>9</v>
      </c>
      <c r="B17" s="33" t="s">
        <v>89</v>
      </c>
      <c r="C17" s="24" t="s">
        <v>90</v>
      </c>
      <c r="D17" s="23" t="s">
        <v>52</v>
      </c>
      <c r="E17" s="23" t="s">
        <v>32</v>
      </c>
      <c r="F17" s="48">
        <v>44515</v>
      </c>
      <c r="G17" s="46">
        <v>70800</v>
      </c>
      <c r="H17" s="25">
        <v>44530</v>
      </c>
      <c r="I17" s="46">
        <v>70800</v>
      </c>
      <c r="J17" s="36">
        <v>0</v>
      </c>
      <c r="K17" s="36" t="s">
        <v>20</v>
      </c>
    </row>
    <row r="18" spans="1:11" s="20" customFormat="1" ht="31.5" customHeight="1" x14ac:dyDescent="0.35">
      <c r="A18" s="40">
        <v>10</v>
      </c>
      <c r="B18" s="33" t="s">
        <v>91</v>
      </c>
      <c r="C18" s="24" t="s">
        <v>55</v>
      </c>
      <c r="D18" s="23" t="s">
        <v>53</v>
      </c>
      <c r="E18" s="23" t="s">
        <v>56</v>
      </c>
      <c r="F18" s="48">
        <v>44512</v>
      </c>
      <c r="G18" s="46">
        <v>199921.5</v>
      </c>
      <c r="H18" s="44">
        <v>44532</v>
      </c>
      <c r="I18" s="46">
        <v>199921.5</v>
      </c>
      <c r="J18" s="36">
        <v>0</v>
      </c>
      <c r="K18" s="36" t="s">
        <v>20</v>
      </c>
    </row>
    <row r="19" spans="1:11" s="20" customFormat="1" ht="36" customHeight="1" x14ac:dyDescent="0.35">
      <c r="A19" s="40">
        <v>11</v>
      </c>
      <c r="B19" s="33" t="s">
        <v>54</v>
      </c>
      <c r="C19" s="42" t="s">
        <v>92</v>
      </c>
      <c r="D19" s="23" t="s">
        <v>52</v>
      </c>
      <c r="E19" s="39" t="s">
        <v>57</v>
      </c>
      <c r="F19" s="48">
        <v>44510</v>
      </c>
      <c r="G19" s="46">
        <v>32506.02</v>
      </c>
      <c r="H19" s="25">
        <v>44530</v>
      </c>
      <c r="I19" s="46">
        <v>32506.02</v>
      </c>
      <c r="J19" s="36">
        <v>0</v>
      </c>
      <c r="K19" s="36" t="s">
        <v>20</v>
      </c>
    </row>
    <row r="20" spans="1:11" s="20" customFormat="1" ht="31.5" customHeight="1" x14ac:dyDescent="0.35">
      <c r="A20" s="40">
        <v>12</v>
      </c>
      <c r="B20" s="33" t="s">
        <v>54</v>
      </c>
      <c r="C20" s="42" t="s">
        <v>93</v>
      </c>
      <c r="D20" s="23" t="s">
        <v>58</v>
      </c>
      <c r="E20" s="39" t="s">
        <v>57</v>
      </c>
      <c r="F20" s="48">
        <v>44510</v>
      </c>
      <c r="G20" s="46">
        <v>45984.83</v>
      </c>
      <c r="H20" s="25">
        <v>44530</v>
      </c>
      <c r="I20" s="46">
        <v>45984.83</v>
      </c>
      <c r="J20" s="36">
        <v>0</v>
      </c>
      <c r="K20" s="36" t="s">
        <v>20</v>
      </c>
    </row>
    <row r="21" spans="1:11" s="20" customFormat="1" ht="31.5" customHeight="1" x14ac:dyDescent="0.35">
      <c r="A21" s="40">
        <v>14</v>
      </c>
      <c r="B21" s="33" t="s">
        <v>59</v>
      </c>
      <c r="C21" s="32" t="s">
        <v>94</v>
      </c>
      <c r="D21" s="23" t="s">
        <v>60</v>
      </c>
      <c r="E21" s="23" t="s">
        <v>45</v>
      </c>
      <c r="F21" s="48">
        <v>44501</v>
      </c>
      <c r="G21" s="46">
        <v>125349.24</v>
      </c>
      <c r="H21" s="25">
        <v>44530</v>
      </c>
      <c r="I21" s="46">
        <v>125349.24</v>
      </c>
      <c r="J21" s="36">
        <v>0</v>
      </c>
      <c r="K21" s="36" t="s">
        <v>20</v>
      </c>
    </row>
    <row r="22" spans="1:11" s="20" customFormat="1" ht="31.5" customHeight="1" x14ac:dyDescent="0.35">
      <c r="A22" s="40">
        <v>15</v>
      </c>
      <c r="B22" s="33" t="s">
        <v>59</v>
      </c>
      <c r="C22" s="32" t="s">
        <v>94</v>
      </c>
      <c r="D22" s="23" t="s">
        <v>66</v>
      </c>
      <c r="E22" s="23" t="s">
        <v>45</v>
      </c>
      <c r="F22" s="48">
        <v>44501</v>
      </c>
      <c r="G22" s="46">
        <v>186942.34</v>
      </c>
      <c r="H22" s="25">
        <v>44530</v>
      </c>
      <c r="I22" s="46">
        <v>186942.34</v>
      </c>
      <c r="J22" s="36">
        <v>0</v>
      </c>
      <c r="K22" s="36" t="s">
        <v>20</v>
      </c>
    </row>
    <row r="23" spans="1:11" s="20" customFormat="1" ht="31.5" customHeight="1" x14ac:dyDescent="0.35">
      <c r="A23" s="40">
        <v>17</v>
      </c>
      <c r="B23" s="33" t="s">
        <v>63</v>
      </c>
      <c r="C23" s="42" t="s">
        <v>95</v>
      </c>
      <c r="D23" s="23" t="s">
        <v>64</v>
      </c>
      <c r="E23" s="23" t="s">
        <v>30</v>
      </c>
      <c r="F23" s="48">
        <v>44515</v>
      </c>
      <c r="G23" s="46">
        <v>8000</v>
      </c>
      <c r="H23" s="25">
        <v>44530</v>
      </c>
      <c r="I23" s="46">
        <v>8000</v>
      </c>
      <c r="J23" s="36">
        <v>0</v>
      </c>
      <c r="K23" s="36" t="s">
        <v>20</v>
      </c>
    </row>
    <row r="24" spans="1:11" s="20" customFormat="1" ht="33" customHeight="1" x14ac:dyDescent="0.35">
      <c r="A24" s="40">
        <v>20</v>
      </c>
      <c r="B24" s="33" t="s">
        <v>63</v>
      </c>
      <c r="C24" s="42" t="s">
        <v>65</v>
      </c>
      <c r="D24" s="23" t="s">
        <v>68</v>
      </c>
      <c r="E24" s="23" t="s">
        <v>30</v>
      </c>
      <c r="F24" s="48">
        <v>44515</v>
      </c>
      <c r="G24" s="46">
        <v>7500</v>
      </c>
      <c r="H24" s="25">
        <v>44530</v>
      </c>
      <c r="I24" s="47">
        <v>7500</v>
      </c>
      <c r="J24" s="36">
        <v>0</v>
      </c>
      <c r="K24" s="36" t="s">
        <v>20</v>
      </c>
    </row>
    <row r="25" spans="1:11" s="20" customFormat="1" ht="33" customHeight="1" x14ac:dyDescent="0.35">
      <c r="A25" s="40">
        <v>21</v>
      </c>
      <c r="B25" s="33" t="s">
        <v>63</v>
      </c>
      <c r="C25" s="42" t="s">
        <v>65</v>
      </c>
      <c r="D25" s="23" t="s">
        <v>36</v>
      </c>
      <c r="E25" s="23" t="s">
        <v>30</v>
      </c>
      <c r="F25" s="48">
        <v>44512</v>
      </c>
      <c r="G25" s="46">
        <v>17500</v>
      </c>
      <c r="H25" s="25">
        <v>44533</v>
      </c>
      <c r="I25" s="46">
        <v>17500</v>
      </c>
      <c r="J25" s="36">
        <v>0</v>
      </c>
      <c r="K25" s="36" t="s">
        <v>20</v>
      </c>
    </row>
    <row r="26" spans="1:11" s="20" customFormat="1" ht="31.5" customHeight="1" x14ac:dyDescent="0.35">
      <c r="A26" s="40">
        <v>22</v>
      </c>
      <c r="B26" s="28" t="s">
        <v>69</v>
      </c>
      <c r="C26" s="42" t="s">
        <v>96</v>
      </c>
      <c r="D26" s="23" t="s">
        <v>36</v>
      </c>
      <c r="E26" s="23" t="s">
        <v>30</v>
      </c>
      <c r="F26" s="48">
        <v>44504</v>
      </c>
      <c r="G26" s="46">
        <v>5000.25</v>
      </c>
      <c r="H26" s="25">
        <v>44526</v>
      </c>
      <c r="I26" s="47">
        <v>5000.25</v>
      </c>
      <c r="J26" s="36">
        <v>0</v>
      </c>
      <c r="K26" s="36" t="s">
        <v>20</v>
      </c>
    </row>
    <row r="27" spans="1:11" s="20" customFormat="1" ht="31.5" customHeight="1" x14ac:dyDescent="0.35">
      <c r="A27" s="40">
        <v>23</v>
      </c>
      <c r="B27" s="28" t="s">
        <v>88</v>
      </c>
      <c r="C27" s="34" t="s">
        <v>71</v>
      </c>
      <c r="D27" s="45" t="s">
        <v>70</v>
      </c>
      <c r="E27" s="39" t="s">
        <v>72</v>
      </c>
      <c r="F27" s="48">
        <v>44501</v>
      </c>
      <c r="G27" s="46">
        <v>8250</v>
      </c>
      <c r="H27" s="25">
        <v>44515</v>
      </c>
      <c r="I27" s="47">
        <v>8250</v>
      </c>
      <c r="J27" s="36">
        <v>0</v>
      </c>
      <c r="K27" s="36" t="s">
        <v>20</v>
      </c>
    </row>
    <row r="28" spans="1:11" s="20" customFormat="1" ht="31.5" hidden="1" customHeight="1" x14ac:dyDescent="0.35">
      <c r="A28" s="40"/>
      <c r="B28" s="28"/>
      <c r="C28" s="24"/>
      <c r="D28" s="45"/>
      <c r="E28" s="30"/>
      <c r="F28" s="48"/>
      <c r="G28" s="46"/>
      <c r="H28" s="25"/>
      <c r="I28" s="47"/>
      <c r="J28" s="36"/>
      <c r="K28" s="36"/>
    </row>
    <row r="29" spans="1:11" s="20" customFormat="1" ht="31.5" hidden="1" customHeight="1" x14ac:dyDescent="0.35">
      <c r="A29" s="40"/>
      <c r="B29" s="28"/>
      <c r="C29" s="24"/>
      <c r="D29" s="45"/>
      <c r="E29" s="30"/>
      <c r="F29" s="48"/>
      <c r="G29" s="46"/>
      <c r="H29" s="25"/>
      <c r="I29" s="47"/>
      <c r="J29" s="36"/>
      <c r="K29" s="36"/>
    </row>
    <row r="30" spans="1:11" s="20" customFormat="1" ht="31.5" hidden="1" customHeight="1" x14ac:dyDescent="0.35">
      <c r="A30" s="40"/>
      <c r="B30" s="28"/>
      <c r="C30" s="24"/>
      <c r="D30" s="45"/>
      <c r="E30" s="30"/>
      <c r="F30" s="48"/>
      <c r="G30" s="46"/>
      <c r="H30" s="25"/>
      <c r="I30" s="47"/>
      <c r="J30" s="36"/>
      <c r="K30" s="36"/>
    </row>
    <row r="31" spans="1:11" s="20" customFormat="1" ht="31.5" hidden="1" customHeight="1" x14ac:dyDescent="0.35">
      <c r="A31" s="40"/>
      <c r="B31" s="28"/>
      <c r="C31" s="24"/>
      <c r="D31" s="45"/>
      <c r="E31" s="30"/>
      <c r="F31" s="48"/>
      <c r="G31" s="46"/>
      <c r="H31" s="25"/>
      <c r="I31" s="47"/>
      <c r="J31" s="36"/>
      <c r="K31" s="36"/>
    </row>
    <row r="32" spans="1:11" s="20" customFormat="1" ht="31.5" hidden="1" customHeight="1" x14ac:dyDescent="0.35">
      <c r="A32" s="40"/>
      <c r="B32" s="28"/>
      <c r="C32" s="24"/>
      <c r="D32" s="45"/>
      <c r="E32" s="30"/>
      <c r="F32" s="48"/>
      <c r="G32" s="46"/>
      <c r="H32" s="25"/>
      <c r="I32" s="47"/>
      <c r="J32" s="36"/>
      <c r="K32" s="36"/>
    </row>
    <row r="33" spans="1:11" s="20" customFormat="1" ht="31.5" hidden="1" customHeight="1" x14ac:dyDescent="0.35">
      <c r="A33" s="40"/>
      <c r="B33" s="28"/>
      <c r="C33" s="24"/>
      <c r="D33" s="45"/>
      <c r="E33" s="30"/>
      <c r="F33" s="48"/>
      <c r="G33" s="46"/>
      <c r="H33" s="25"/>
      <c r="I33" s="47"/>
      <c r="J33" s="36"/>
      <c r="K33" s="36"/>
    </row>
    <row r="34" spans="1:11" s="20" customFormat="1" ht="48.75" hidden="1" customHeight="1" x14ac:dyDescent="0.35">
      <c r="A34" s="40"/>
      <c r="B34" s="28"/>
      <c r="C34" s="24"/>
      <c r="D34" s="45"/>
      <c r="E34" s="30"/>
      <c r="F34" s="48"/>
      <c r="G34" s="46"/>
      <c r="H34" s="25"/>
      <c r="I34" s="47"/>
      <c r="J34" s="36"/>
      <c r="K34" s="36"/>
    </row>
    <row r="35" spans="1:11" s="20" customFormat="1" ht="31.5" hidden="1" customHeight="1" x14ac:dyDescent="0.35">
      <c r="A35" s="40"/>
      <c r="B35" s="28"/>
      <c r="C35" s="24"/>
      <c r="D35" s="45"/>
      <c r="E35" s="30"/>
      <c r="F35" s="48"/>
      <c r="G35" s="46"/>
      <c r="H35" s="25"/>
      <c r="I35" s="47"/>
      <c r="J35" s="36"/>
      <c r="K35" s="36"/>
    </row>
    <row r="36" spans="1:11" s="20" customFormat="1" ht="31.5" hidden="1" customHeight="1" x14ac:dyDescent="0.35">
      <c r="A36" s="40"/>
      <c r="B36" s="28"/>
      <c r="C36" s="24"/>
      <c r="D36" s="45"/>
      <c r="E36" s="30"/>
      <c r="F36" s="48"/>
      <c r="G36" s="46"/>
      <c r="H36" s="25"/>
      <c r="I36" s="47"/>
      <c r="J36" s="36"/>
      <c r="K36" s="36"/>
    </row>
    <row r="37" spans="1:11" s="20" customFormat="1" ht="31.5" hidden="1" customHeight="1" x14ac:dyDescent="0.35">
      <c r="A37" s="40"/>
      <c r="B37" s="28"/>
      <c r="C37" s="24"/>
      <c r="D37" s="45"/>
      <c r="E37" s="30"/>
      <c r="F37" s="48"/>
      <c r="G37" s="46"/>
      <c r="H37" s="25"/>
      <c r="I37" s="47"/>
      <c r="J37" s="36"/>
      <c r="K37" s="36"/>
    </row>
    <row r="38" spans="1:11" s="20" customFormat="1" ht="31.5" hidden="1" customHeight="1" x14ac:dyDescent="0.35">
      <c r="A38" s="40"/>
      <c r="B38" s="28"/>
      <c r="C38" s="24"/>
      <c r="D38" s="45"/>
      <c r="E38" s="30"/>
      <c r="F38" s="48"/>
      <c r="G38" s="46"/>
      <c r="H38" s="25"/>
      <c r="I38" s="47"/>
      <c r="J38" s="36"/>
      <c r="K38" s="36"/>
    </row>
    <row r="39" spans="1:11" s="20" customFormat="1" ht="31.5" hidden="1" customHeight="1" x14ac:dyDescent="0.35">
      <c r="A39" s="40"/>
      <c r="B39" s="28"/>
      <c r="C39" s="24"/>
      <c r="D39" s="45"/>
      <c r="E39" s="30"/>
      <c r="F39" s="48"/>
      <c r="G39" s="46"/>
      <c r="H39" s="25"/>
      <c r="I39" s="47"/>
      <c r="J39" s="36"/>
      <c r="K39" s="36"/>
    </row>
    <row r="40" spans="1:11" s="20" customFormat="1" ht="31.5" hidden="1" customHeight="1" x14ac:dyDescent="0.35">
      <c r="A40" s="40"/>
      <c r="B40" s="28"/>
      <c r="C40" s="24"/>
      <c r="D40" s="45"/>
      <c r="E40" s="30"/>
      <c r="F40" s="48"/>
      <c r="G40" s="46"/>
      <c r="H40" s="25"/>
      <c r="I40" s="47"/>
      <c r="J40" s="36"/>
      <c r="K40" s="36"/>
    </row>
    <row r="41" spans="1:11" s="20" customFormat="1" ht="31.5" hidden="1" customHeight="1" x14ac:dyDescent="0.35">
      <c r="A41" s="40"/>
      <c r="B41" s="28"/>
      <c r="C41" s="24"/>
      <c r="D41" s="45"/>
      <c r="E41" s="30"/>
      <c r="F41" s="48"/>
      <c r="G41" s="46"/>
      <c r="H41" s="25"/>
      <c r="I41" s="47"/>
      <c r="J41" s="36"/>
      <c r="K41" s="36"/>
    </row>
    <row r="42" spans="1:11" s="20" customFormat="1" ht="45" hidden="1" customHeight="1" x14ac:dyDescent="0.35">
      <c r="A42" s="40"/>
      <c r="B42" s="28"/>
      <c r="C42" s="24"/>
      <c r="D42" s="45"/>
      <c r="E42" s="30"/>
      <c r="F42" s="48"/>
      <c r="G42" s="46"/>
      <c r="H42" s="25"/>
      <c r="I42" s="47"/>
      <c r="J42" s="36"/>
      <c r="K42" s="36"/>
    </row>
    <row r="43" spans="1:11" s="20" customFormat="1" ht="31.5" hidden="1" customHeight="1" x14ac:dyDescent="0.35">
      <c r="A43" s="40"/>
      <c r="B43" s="28"/>
      <c r="C43" s="24"/>
      <c r="D43" s="45"/>
      <c r="E43" s="30"/>
      <c r="F43" s="48"/>
      <c r="G43" s="46"/>
      <c r="H43" s="25"/>
      <c r="I43" s="47"/>
      <c r="J43" s="36"/>
      <c r="K43" s="36"/>
    </row>
    <row r="44" spans="1:11" s="20" customFormat="1" ht="31.5" hidden="1" customHeight="1" x14ac:dyDescent="0.35">
      <c r="A44" s="40"/>
      <c r="B44" s="28"/>
      <c r="C44" s="24"/>
      <c r="D44" s="45"/>
      <c r="E44" s="30"/>
      <c r="F44" s="48"/>
      <c r="G44" s="46"/>
      <c r="H44" s="25"/>
      <c r="I44" s="47"/>
      <c r="J44" s="36"/>
      <c r="K44" s="36"/>
    </row>
    <row r="45" spans="1:11" s="20" customFormat="1" ht="31.5" customHeight="1" x14ac:dyDescent="0.35">
      <c r="A45" s="40">
        <v>24</v>
      </c>
      <c r="B45" s="28" t="s">
        <v>73</v>
      </c>
      <c r="C45" s="24" t="s">
        <v>75</v>
      </c>
      <c r="D45" s="45" t="s">
        <v>74</v>
      </c>
      <c r="E45" s="30" t="s">
        <v>76</v>
      </c>
      <c r="F45" s="48">
        <v>44515</v>
      </c>
      <c r="G45" s="46">
        <v>14160</v>
      </c>
      <c r="H45" s="25">
        <v>44530</v>
      </c>
      <c r="I45" s="47">
        <v>14160</v>
      </c>
      <c r="J45" s="36">
        <v>0</v>
      </c>
      <c r="K45" s="36" t="s">
        <v>20</v>
      </c>
    </row>
    <row r="46" spans="1:11" s="20" customFormat="1" ht="31.5" customHeight="1" x14ac:dyDescent="0.35">
      <c r="A46" s="40">
        <v>25</v>
      </c>
      <c r="B46" s="28" t="s">
        <v>77</v>
      </c>
      <c r="C46" s="24" t="s">
        <v>82</v>
      </c>
      <c r="D46" s="45" t="s">
        <v>78</v>
      </c>
      <c r="E46" s="41" t="s">
        <v>79</v>
      </c>
      <c r="F46" s="48">
        <v>44504</v>
      </c>
      <c r="G46" s="46">
        <v>51027.28</v>
      </c>
      <c r="H46" s="25">
        <v>44526</v>
      </c>
      <c r="I46" s="47">
        <v>51027.28</v>
      </c>
      <c r="J46" s="36">
        <v>0</v>
      </c>
      <c r="K46" s="36" t="s">
        <v>20</v>
      </c>
    </row>
    <row r="47" spans="1:11" s="20" customFormat="1" ht="31.5" customHeight="1" x14ac:dyDescent="0.35">
      <c r="A47" s="40">
        <v>26</v>
      </c>
      <c r="B47" s="28" t="s">
        <v>80</v>
      </c>
      <c r="C47" s="24" t="s">
        <v>97</v>
      </c>
      <c r="D47" s="45" t="s">
        <v>81</v>
      </c>
      <c r="E47" s="23" t="s">
        <v>30</v>
      </c>
      <c r="F47" s="48">
        <v>44516</v>
      </c>
      <c r="G47" s="46">
        <v>138900</v>
      </c>
      <c r="H47" s="25">
        <v>44531</v>
      </c>
      <c r="I47" s="47">
        <v>138900</v>
      </c>
      <c r="J47" s="36">
        <v>0</v>
      </c>
      <c r="K47" s="36" t="s">
        <v>20</v>
      </c>
    </row>
    <row r="48" spans="1:11" s="20" customFormat="1" ht="31.5" customHeight="1" x14ac:dyDescent="0.35">
      <c r="A48" s="40">
        <v>28</v>
      </c>
      <c r="B48" s="28" t="s">
        <v>98</v>
      </c>
      <c r="C48" s="43" t="s">
        <v>99</v>
      </c>
      <c r="D48" s="45" t="s">
        <v>61</v>
      </c>
      <c r="E48" s="41" t="s">
        <v>67</v>
      </c>
      <c r="F48" s="48">
        <v>44504</v>
      </c>
      <c r="G48" s="46">
        <v>7186</v>
      </c>
      <c r="H48" s="25">
        <v>44526</v>
      </c>
      <c r="I48" s="47">
        <v>7186</v>
      </c>
      <c r="J48" s="36">
        <v>0</v>
      </c>
      <c r="K48" s="36" t="s">
        <v>20</v>
      </c>
    </row>
    <row r="49" spans="1:11" s="20" customFormat="1" ht="31.5" customHeight="1" x14ac:dyDescent="0.35">
      <c r="A49" s="40">
        <v>30</v>
      </c>
      <c r="B49" s="28" t="s">
        <v>83</v>
      </c>
      <c r="C49" s="42" t="s">
        <v>100</v>
      </c>
      <c r="D49" s="45" t="s">
        <v>84</v>
      </c>
      <c r="E49" s="41" t="s">
        <v>85</v>
      </c>
      <c r="F49" s="48">
        <v>44511</v>
      </c>
      <c r="G49" s="46">
        <v>337875.3</v>
      </c>
      <c r="H49" s="25">
        <v>44532</v>
      </c>
      <c r="I49" s="46">
        <v>337875.3</v>
      </c>
      <c r="J49" s="36">
        <v>0</v>
      </c>
      <c r="K49" s="36" t="s">
        <v>20</v>
      </c>
    </row>
    <row r="50" spans="1:11" s="20" customFormat="1" ht="31.5" customHeight="1" x14ac:dyDescent="0.35">
      <c r="A50" s="40">
        <v>31</v>
      </c>
      <c r="B50" s="28" t="s">
        <v>87</v>
      </c>
      <c r="C50" s="42" t="s">
        <v>101</v>
      </c>
      <c r="D50" s="45" t="s">
        <v>86</v>
      </c>
      <c r="E50" s="41" t="s">
        <v>62</v>
      </c>
      <c r="F50" s="48">
        <v>44512</v>
      </c>
      <c r="G50" s="47">
        <v>588294.86</v>
      </c>
      <c r="H50" s="25">
        <v>44533</v>
      </c>
      <c r="I50" s="47">
        <v>588294.86</v>
      </c>
      <c r="J50" s="36">
        <v>0</v>
      </c>
      <c r="K50" s="36" t="s">
        <v>20</v>
      </c>
    </row>
    <row r="51" spans="1:11" s="20" customFormat="1" ht="31.5" customHeight="1" x14ac:dyDescent="0.35">
      <c r="A51" s="40">
        <v>32</v>
      </c>
      <c r="B51" s="49" t="s">
        <v>102</v>
      </c>
      <c r="C51" s="42" t="s">
        <v>109</v>
      </c>
      <c r="D51" s="45" t="s">
        <v>103</v>
      </c>
      <c r="E51" s="41" t="s">
        <v>51</v>
      </c>
      <c r="F51" s="48">
        <v>44452</v>
      </c>
      <c r="G51" s="47">
        <v>140000</v>
      </c>
      <c r="H51" s="25">
        <v>44503</v>
      </c>
      <c r="I51" s="47">
        <v>140000</v>
      </c>
      <c r="J51" s="36">
        <v>0</v>
      </c>
      <c r="K51" s="36" t="s">
        <v>20</v>
      </c>
    </row>
    <row r="52" spans="1:11" s="20" customFormat="1" ht="31.5" customHeight="1" x14ac:dyDescent="0.35">
      <c r="A52" s="40">
        <v>33</v>
      </c>
      <c r="B52" s="49" t="s">
        <v>104</v>
      </c>
      <c r="C52" s="42" t="s">
        <v>107</v>
      </c>
      <c r="D52" s="45" t="s">
        <v>105</v>
      </c>
      <c r="E52" s="41" t="s">
        <v>106</v>
      </c>
      <c r="F52" s="48">
        <v>44491</v>
      </c>
      <c r="G52" s="47">
        <v>170093.76</v>
      </c>
      <c r="H52" s="25">
        <v>44516</v>
      </c>
      <c r="I52" s="47">
        <v>170093.76</v>
      </c>
      <c r="J52" s="36">
        <v>0</v>
      </c>
      <c r="K52" s="36" t="s">
        <v>20</v>
      </c>
    </row>
    <row r="53" spans="1:11" s="20" customFormat="1" ht="31.5" customHeight="1" x14ac:dyDescent="0.35">
      <c r="A53" s="40">
        <v>34</v>
      </c>
      <c r="B53" s="33" t="s">
        <v>108</v>
      </c>
      <c r="C53" s="24" t="s">
        <v>110</v>
      </c>
      <c r="D53" s="23" t="s">
        <v>58</v>
      </c>
      <c r="E53" s="23" t="s">
        <v>30</v>
      </c>
      <c r="F53" s="25">
        <v>44484</v>
      </c>
      <c r="G53" s="47">
        <v>162500</v>
      </c>
      <c r="H53" s="25">
        <v>44519</v>
      </c>
      <c r="I53" s="47">
        <v>162500</v>
      </c>
      <c r="J53" s="36">
        <v>0</v>
      </c>
      <c r="K53" s="25" t="s">
        <v>20</v>
      </c>
    </row>
    <row r="54" spans="1:11" s="20" customFormat="1" ht="31.5" customHeight="1" x14ac:dyDescent="0.35">
      <c r="A54" s="40">
        <v>35</v>
      </c>
      <c r="B54" s="33" t="s">
        <v>108</v>
      </c>
      <c r="C54" s="24" t="s">
        <v>111</v>
      </c>
      <c r="D54" s="23" t="s">
        <v>52</v>
      </c>
      <c r="E54" s="23" t="s">
        <v>30</v>
      </c>
      <c r="F54" s="25">
        <v>44530</v>
      </c>
      <c r="G54" s="47">
        <v>162500</v>
      </c>
      <c r="H54" s="25">
        <v>44536</v>
      </c>
      <c r="I54" s="47">
        <v>162500</v>
      </c>
      <c r="J54" s="36">
        <v>0</v>
      </c>
      <c r="K54" s="25" t="s">
        <v>20</v>
      </c>
    </row>
    <row r="55" spans="1:11" s="20" customFormat="1" ht="31.5" customHeight="1" x14ac:dyDescent="0.35">
      <c r="A55" s="40"/>
      <c r="B55" s="19"/>
      <c r="C55" s="31"/>
      <c r="D55" s="26"/>
      <c r="E55" s="37"/>
      <c r="F55" s="27"/>
      <c r="G55" s="15"/>
      <c r="H55" s="15"/>
      <c r="I55" s="15"/>
      <c r="J55" s="15"/>
      <c r="K55" s="15"/>
    </row>
    <row r="56" spans="1:11" s="20" customFormat="1" ht="31.5" customHeight="1" x14ac:dyDescent="0.35">
      <c r="A56" s="40"/>
      <c r="B56" s="19"/>
      <c r="C56" s="11"/>
      <c r="D56" s="12"/>
      <c r="E56" s="13"/>
      <c r="F56" s="14"/>
      <c r="G56" s="15"/>
      <c r="H56" s="13"/>
      <c r="I56" s="13"/>
      <c r="J56" s="13"/>
      <c r="K56" s="13"/>
    </row>
    <row r="57" spans="1:11" s="20" customFormat="1" ht="31.5" customHeight="1" x14ac:dyDescent="0.35">
      <c r="A57" s="40"/>
      <c r="B57" s="29"/>
      <c r="C57" s="21" t="s">
        <v>9</v>
      </c>
      <c r="D57" s="29"/>
      <c r="E57" s="61" t="s">
        <v>22</v>
      </c>
      <c r="F57" s="61"/>
      <c r="G57" s="61"/>
      <c r="H57" s="2"/>
      <c r="I57" s="2"/>
      <c r="J57" s="2"/>
      <c r="K57" s="2"/>
    </row>
    <row r="58" spans="1:11" s="20" customFormat="1" ht="31.5" customHeight="1" x14ac:dyDescent="0.35">
      <c r="A58" s="40"/>
      <c r="B58" s="29"/>
      <c r="C58" s="22" t="s">
        <v>10</v>
      </c>
      <c r="D58" s="29"/>
      <c r="E58" s="62" t="s">
        <v>23</v>
      </c>
      <c r="F58" s="62"/>
      <c r="G58" s="62"/>
      <c r="H58" s="29"/>
      <c r="I58" s="29"/>
      <c r="J58" s="29"/>
      <c r="K58" s="29"/>
    </row>
    <row r="59" spans="1:11" s="20" customFormat="1" ht="30" customHeight="1" x14ac:dyDescent="0.35">
      <c r="A59" s="40"/>
      <c r="B59" s="29"/>
      <c r="C59" s="29"/>
      <c r="D59" s="8"/>
      <c r="E59" s="38"/>
      <c r="F59" s="29"/>
      <c r="G59" s="29"/>
      <c r="H59" s="29"/>
      <c r="I59" s="29"/>
      <c r="J59" s="29"/>
      <c r="K59" s="29"/>
    </row>
    <row r="60" spans="1:11" x14ac:dyDescent="0.35">
      <c r="B60" s="29"/>
      <c r="C60" s="29"/>
      <c r="D60" s="8"/>
      <c r="E60" s="38"/>
      <c r="G60" s="29"/>
      <c r="H60" s="29"/>
    </row>
    <row r="79" ht="31.5" customHeight="1" x14ac:dyDescent="0.35"/>
    <row r="85" spans="16:16" x14ac:dyDescent="0.35">
      <c r="P85" t="e">
        <f>LEN(#REF!)</f>
        <v>#REF!</v>
      </c>
    </row>
    <row r="87" spans="16:16" x14ac:dyDescent="0.35">
      <c r="P87" t="e">
        <f>LEN(#REF!)</f>
        <v>#REF!</v>
      </c>
    </row>
  </sheetData>
  <sheetProtection algorithmName="SHA-512" hashValue="JJ4KglfT1OEKEjzyAJh5/LzbcGD9zERpfP36/X5tD5xwEAyW1HL6vSDl7EaxSAaPqpfyvwh79dRqg6XqUqqLbQ==" saltValue="LEj/fR0O6c4QL4zvIz2Y+A==" spinCount="100000" sheet="1" objects="1" scenarios="1"/>
  <mergeCells count="14">
    <mergeCell ref="A7:A9"/>
    <mergeCell ref="E57:G57"/>
    <mergeCell ref="E58:G58"/>
    <mergeCell ref="J7:J9"/>
    <mergeCell ref="K7:K9"/>
    <mergeCell ref="B5:K5"/>
    <mergeCell ref="B2:K2"/>
    <mergeCell ref="B3:K3"/>
    <mergeCell ref="D7:D9"/>
    <mergeCell ref="G7:G9"/>
    <mergeCell ref="H7:H9"/>
    <mergeCell ref="F7:F9"/>
    <mergeCell ref="I7:I9"/>
    <mergeCell ref="E7:E9"/>
  </mergeCells>
  <pageMargins left="0.7" right="0.7" top="0.75" bottom="0.75" header="0.3" footer="0.3"/>
  <pageSetup scale="58" fitToHeight="1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F10"/>
  <sheetViews>
    <sheetView topLeftCell="B1" zoomScale="200" zoomScaleNormal="200" workbookViewId="0">
      <selection activeCell="E15" sqref="E15"/>
    </sheetView>
  </sheetViews>
  <sheetFormatPr baseColWidth="10" defaultRowHeight="14.5" x14ac:dyDescent="0.35"/>
  <cols>
    <col min="6" max="6" width="35.54296875" customWidth="1"/>
  </cols>
  <sheetData>
    <row r="3" spans="5:6" x14ac:dyDescent="0.35">
      <c r="E3" s="16">
        <v>37025</v>
      </c>
      <c r="F3" s="2" t="s">
        <v>3</v>
      </c>
    </row>
    <row r="4" spans="5:6" x14ac:dyDescent="0.35">
      <c r="E4" s="10">
        <v>37082</v>
      </c>
      <c r="F4" s="17" t="s">
        <v>4</v>
      </c>
    </row>
    <row r="5" spans="5:6" x14ac:dyDescent="0.35">
      <c r="E5" s="10">
        <v>37074</v>
      </c>
      <c r="F5" s="17" t="s">
        <v>6</v>
      </c>
    </row>
    <row r="6" spans="5:6" x14ac:dyDescent="0.35">
      <c r="E6" s="10">
        <v>37002</v>
      </c>
      <c r="F6" s="17" t="s">
        <v>8</v>
      </c>
    </row>
    <row r="7" spans="5:6" x14ac:dyDescent="0.35">
      <c r="E7" s="10">
        <v>37081</v>
      </c>
      <c r="F7" s="2" t="s">
        <v>5</v>
      </c>
    </row>
    <row r="8" spans="5:6" x14ac:dyDescent="0.35">
      <c r="E8" s="18">
        <v>37149</v>
      </c>
      <c r="F8" s="17" t="s">
        <v>2</v>
      </c>
    </row>
    <row r="9" spans="5:6" x14ac:dyDescent="0.35">
      <c r="E9" s="10">
        <v>37178</v>
      </c>
      <c r="F9" s="17" t="s">
        <v>7</v>
      </c>
    </row>
    <row r="10" spans="5:6" x14ac:dyDescent="0.35">
      <c r="E10" s="16"/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D84E918004A044BCE378A5E7129897" ma:contentTypeVersion="7" ma:contentTypeDescription="Crear nuevo documento." ma:contentTypeScope="" ma:versionID="3031844c7fee71136ad5ba95069ccc10">
  <xsd:schema xmlns:xsd="http://www.w3.org/2001/XMLSchema" xmlns:xs="http://www.w3.org/2001/XMLSchema" xmlns:p="http://schemas.microsoft.com/office/2006/metadata/properties" xmlns:ns2="5234e139-98e4-4c0e-a873-2c35232cb746" targetNamespace="http://schemas.microsoft.com/office/2006/metadata/properties" ma:root="true" ma:fieldsID="db0bfa3457ac31e4494da243387d0b88" ns2:_="">
    <xsd:import namespace="5234e139-98e4-4c0e-a873-2c35232cb7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15BC5F-A008-4A59-9070-FB33F261A361}">
  <ds:schemaRefs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5234e139-98e4-4c0e-a873-2c35232cb74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0C67A1-9D91-409E-878C-FEA2A3133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NOV. 2021</vt:lpstr>
      <vt:lpstr>Hoja2</vt:lpstr>
      <vt:lpstr>'ESTADO DE CTA SUPLID NOV. 2021'!Área_de_impresión</vt:lpstr>
      <vt:lpstr>Hoja2!Área_de_impresión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Ulises Rosa</dc:creator>
  <cp:lastModifiedBy>Victor Hilario</cp:lastModifiedBy>
  <cp:lastPrinted>2021-10-05T19:16:07Z</cp:lastPrinted>
  <dcterms:created xsi:type="dcterms:W3CDTF">2019-08-27T16:42:25Z</dcterms:created>
  <dcterms:modified xsi:type="dcterms:W3CDTF">2021-12-19T21:31:53Z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