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5125" windowHeight="12300"/>
  </bookViews>
  <sheets>
    <sheet name="ESTADO DE CTA SUPLID ABRIL 2023" sheetId="1" r:id="rId1"/>
  </sheets>
  <definedNames>
    <definedName name="_xlnm.Print_Area" localSheetId="0">'ESTADO DE CTA SUPLID ABRIL 2023'!$A$1:$K$69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2" i="1" l="1"/>
  <c r="P80" i="1"/>
</calcChain>
</file>

<file path=xl/sharedStrings.xml><?xml version="1.0" encoding="utf-8"?>
<sst xmlns="http://schemas.openxmlformats.org/spreadsheetml/2006/main" count="243" uniqueCount="170">
  <si>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</si>
  <si>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</si>
  <si>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</si>
  <si>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</si>
  <si>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</si>
  <si>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</si>
  <si>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</si>
  <si>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</si>
  <si>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</si>
  <si>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</si>
  <si>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</si>
  <si>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</si>
  <si>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</si>
  <si>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 xml:space="preserve"> Ctas.Por Pagar </t>
  </si>
  <si>
    <t>Sarita Martinez  Frómeta</t>
  </si>
  <si>
    <t>Eddy Dominguez</t>
  </si>
  <si>
    <t xml:space="preserve">                                         Carlos Subervi</t>
  </si>
  <si>
    <t xml:space="preserve">  Contador</t>
  </si>
  <si>
    <t>ITEM</t>
  </si>
  <si>
    <t>ABRIL 2023</t>
  </si>
  <si>
    <t>CAASD</t>
  </si>
  <si>
    <t>SERVICIO DE AGUA POTABLE, CORRESPONDIENTE AL MES DE ABRIL 2023.</t>
  </si>
  <si>
    <t>B1500116065</t>
  </si>
  <si>
    <t>B1500116097</t>
  </si>
  <si>
    <t>2.2.1.7.01</t>
  </si>
  <si>
    <t>SENASA</t>
  </si>
  <si>
    <t>2.2.6.3.01</t>
  </si>
  <si>
    <t>B1500008331</t>
  </si>
  <si>
    <t>24/2023</t>
  </si>
  <si>
    <t>MAPFRE SALUD ARS,S.A</t>
  </si>
  <si>
    <t>B1500003455</t>
  </si>
  <si>
    <t>B1500003454</t>
  </si>
  <si>
    <t>ING. JOSE LUIS TAVERAS DE LOS SANTOS</t>
  </si>
  <si>
    <t>2.7.1.2.01</t>
  </si>
  <si>
    <t>B1500000025</t>
  </si>
  <si>
    <t>DRA.LOURDES YNMACULADA DE OLEO VALENZUELA</t>
  </si>
  <si>
    <t>SERVICIOS DE LEGALIZACIÓN Y NOTARIZACIÓN DE DOCUMENTOS.</t>
  </si>
  <si>
    <t>2.2.8.7.06</t>
  </si>
  <si>
    <t>B1500000071</t>
  </si>
  <si>
    <t>GP SOFTWARE &amp; CONSULTING,S.R.L.</t>
  </si>
  <si>
    <t>2.2.8.7.05</t>
  </si>
  <si>
    <t>E4500000001</t>
  </si>
  <si>
    <t>ALCALDIA DEL DISTRITO NACIONAL</t>
  </si>
  <si>
    <t>2.2.1.8.01</t>
  </si>
  <si>
    <t>SERVICIO DE RECOGIDA DE BASURA DEL EDIFICIO, CORRESPONDIENTE AL MES DE ABRIL  2023.</t>
  </si>
  <si>
    <t>B1500041978</t>
  </si>
  <si>
    <t>COMPANIA DOMINICANA DE TELEFONOS,S.A.</t>
  </si>
  <si>
    <t>2.2.1.3.01</t>
  </si>
  <si>
    <t>E4500009531</t>
  </si>
  <si>
    <t>HUMANO SEGUROS,S.A.</t>
  </si>
  <si>
    <t>B1500027347</t>
  </si>
  <si>
    <t>ING.CARLOS CASTRO</t>
  </si>
  <si>
    <t>B1500000036</t>
  </si>
  <si>
    <t>NEXTWORLD TECNOLOGY CANADA,SRL</t>
  </si>
  <si>
    <t>2.2.5.3.05</t>
  </si>
  <si>
    <t>B1500000150</t>
  </si>
  <si>
    <t>PENDIENTE</t>
  </si>
  <si>
    <t>ICU SOLUCIONES EMPRESARIALE,S.R.L</t>
  </si>
  <si>
    <t>SERVICIOS DE  ALQUILER (15) IMPRESORAS COPIADORAS  MULT.,PARA SER USADOS EN DIFERENTE AREAS DE FONPER.</t>
  </si>
  <si>
    <t>2.2.5.3.04</t>
  </si>
  <si>
    <t>B1500000513</t>
  </si>
  <si>
    <t>OBELCA,S.R.L.</t>
  </si>
  <si>
    <t>B1500000344</t>
  </si>
  <si>
    <t>2.3.9.3.01</t>
  </si>
  <si>
    <t>2.2.7.1.01</t>
  </si>
  <si>
    <t>MOTYKA,S.R.L</t>
  </si>
  <si>
    <t>B1500000028</t>
  </si>
  <si>
    <t>B1500000027</t>
  </si>
  <si>
    <t>B1500000335</t>
  </si>
  <si>
    <t>2.2.8.5.01</t>
  </si>
  <si>
    <t>INVERSIONES SANFRA,SRL</t>
  </si>
  <si>
    <t>B1500000544</t>
  </si>
  <si>
    <t>GRUPO EIKOVA GROUP</t>
  </si>
  <si>
    <t>B1500000181</t>
  </si>
  <si>
    <t>B1500000030</t>
  </si>
  <si>
    <t>TECNAS,I.E.R.L.</t>
  </si>
  <si>
    <t>2.2.7.2.06</t>
  </si>
  <si>
    <t>B1500002800</t>
  </si>
  <si>
    <t>UNIVERSIDAD CATOLICA MADRE Y MAESTRA</t>
  </si>
  <si>
    <t>B1500007332</t>
  </si>
  <si>
    <t>2.4.1.6.01</t>
  </si>
  <si>
    <t>OLIVER INDUSTRIAL,S.RL.</t>
  </si>
  <si>
    <t>B1500000114</t>
  </si>
  <si>
    <t>2.3.5.3.01</t>
  </si>
  <si>
    <t>2.3.9.1.01</t>
  </si>
  <si>
    <t>2.3.9.9.01</t>
  </si>
  <si>
    <t>RAMIREZ &amp; MOJICA ENVOY PACK COURIER</t>
  </si>
  <si>
    <t>2.3.9.6.01</t>
  </si>
  <si>
    <t>TECNOFIJACIONES DE DOMINICANA,S.RL.</t>
  </si>
  <si>
    <t>KHALICCO INVESTMENTS,S.RL.</t>
  </si>
  <si>
    <t>ROMAN PAREDEZ INDUSTRIAL,S.RL</t>
  </si>
  <si>
    <t>CLIMASTER,SRL</t>
  </si>
  <si>
    <t>B1500001596</t>
  </si>
  <si>
    <t>B1500000428</t>
  </si>
  <si>
    <t>B1500000264</t>
  </si>
  <si>
    <t>B1500000807</t>
  </si>
  <si>
    <t>NEVER OFF TECNOLOGY,SRL</t>
  </si>
  <si>
    <t>B1500000042</t>
  </si>
  <si>
    <t>2.2.5.9.01</t>
  </si>
  <si>
    <t>RC TECHNOLOGY,S.R.L</t>
  </si>
  <si>
    <t>B1500000037</t>
  </si>
  <si>
    <t>2.6.1.3.01</t>
  </si>
  <si>
    <t>CENTRO AUTOMOTRIZ REMESA,SRL</t>
  </si>
  <si>
    <t>B1500001763</t>
  </si>
  <si>
    <t>ELECTROCONSTRUCONT,SRL</t>
  </si>
  <si>
    <t>B1500000083</t>
  </si>
  <si>
    <t>2.5.1.2.01</t>
  </si>
  <si>
    <t>B1500000092</t>
  </si>
  <si>
    <t>B1500000091</t>
  </si>
  <si>
    <t>B1500000090</t>
  </si>
  <si>
    <t xml:space="preserve">EDESUR </t>
  </si>
  <si>
    <t>2.2.1.6.01</t>
  </si>
  <si>
    <t>B1500371100</t>
  </si>
  <si>
    <t>E4500008538</t>
  </si>
  <si>
    <t>E4500008388</t>
  </si>
  <si>
    <t>E4500009781</t>
  </si>
  <si>
    <t>B1500000281</t>
  </si>
  <si>
    <t>GAVALSA,S.R.L</t>
  </si>
  <si>
    <t>B1500000112</t>
  </si>
  <si>
    <t>A FUEGO LENTO</t>
  </si>
  <si>
    <t>B1500001438</t>
  </si>
  <si>
    <t>B1500001437</t>
  </si>
  <si>
    <t>2.2.9.2.03</t>
  </si>
  <si>
    <t>ADQUISICION DE (3) TERMOSTATOS,PARA AIRE ACONDICIONADOS DEL FONPER</t>
  </si>
  <si>
    <t>SERVICIOS TÉCNICOS Y MANTENIMIENTOS AL PROGRAMA SIGAF,MES DE ABRIL 2023.</t>
  </si>
  <si>
    <t>CUB.No.8 FINAL MAS ADENDA CONSTRUCCIÓN PLAY DE BASEBALL EN LA EMBOSCADA CIENFUEGO,SANTIAGO.</t>
  </si>
  <si>
    <t>ADQUISICIÓN DE NEUMATICOS P/VEHICULOS DE LAS FLOTILLA VEHÍCULAR DEL FONPER.</t>
  </si>
  <si>
    <t>ADQUISICIÓN DE MATERIALES DE LIMPIEZA,PARA  FONPER.</t>
  </si>
  <si>
    <t>SERVICIO DE FUMIGACIÓN Y DESIFECCIÓN EN LAS DIFERENTES AREAS DE LA INSTITUCIÓN (FONPER),MES ABRIL 2023.</t>
  </si>
  <si>
    <t>SERVICIO DE AUTOMATIZACION Y MANTENIMIENTO DE LAS PUERTAS DE CRISTAL DE LA ENTRADA PRINCIPAL DEL FONPER.</t>
  </si>
  <si>
    <t>ADQUISICIÓN DE PILAS ALCALINAS PARA FONPER.</t>
  </si>
  <si>
    <t>SERVCIO MANTENIMIENTO Y REPARACIÓN DE VEHICULOS DE FONPER.</t>
  </si>
  <si>
    <t>SERVICIOS ENERGÍA ELÉCTRICA DEL EDIFICIO FONPER,PERÍODO 02/03/2023 AL 01/04/2023.</t>
  </si>
  <si>
    <t>SERVICIOS DE CATERING,CELEBRACIÓN POR EL DIA DE LA SECRETARIA.</t>
  </si>
  <si>
    <t>SERVICIOS DE CATERING,REUNIÓN DEL CONSEJO</t>
  </si>
  <si>
    <t>CUB. No.9 MAS ADENDA PARA LA CONSTRUCCIÓN DE CENTRO DE CONFECCIÓN TEXTIL LA CUMBRE,SANTIAGO.</t>
  </si>
  <si>
    <t xml:space="preserve">                                         Enc.División Contabilidad </t>
  </si>
  <si>
    <t>2.6.5.4.01                                         -2.3.9.6.01                                                                                                               -2.6.5.2.01                                        -2.3.7.1.06                                                   -2.6.5.7.01</t>
  </si>
  <si>
    <t>2.3.6.3.04                                        -2.3.9.9.01</t>
  </si>
  <si>
    <t>2.3.6.3.04                                        -2.6.5.7.01                                         -23.9.9.04</t>
  </si>
  <si>
    <t>SERVICIO DE PURIFICACIÓN,DESINFECCIÓN Y DESODORIZACIÓN DE LA INSTALACIONES DEL FONPER,MES ABRIL 2023.</t>
  </si>
  <si>
    <t>SERVICIOS PROFESIONALES COMO MIEMBRO DEL COMITÉ DE AUDITORÍA DE EGE-HAINA PARA EL MES DE ABRIL  2023.</t>
  </si>
  <si>
    <t>ADQUISICIÓN DE HERRAMIENTAS DIVERSAS PARA SER UTILIZADAS EN EL FONPER.</t>
  </si>
  <si>
    <t>ADQUISICIÓN DE DIFERENTES MUEBLES PARA PROYECTOS INICIADOS Y NO TERMINADOS EN LA PASADA GESTIÓN,PANADERIA CARRERA DE YEGUA,PANADERIA VILLA CARMEN.</t>
  </si>
  <si>
    <t>ADQUISICIÓN COMPRESOR Y  REPUESTOS PARA REPARACIÓN  AIRES  ACONDICONADOS FONPER .</t>
  </si>
  <si>
    <t>MARCOS J.TRONCOSO</t>
  </si>
  <si>
    <t>E&amp;R FUMIPLAG PEST CONTROL,S.R.L.</t>
  </si>
  <si>
    <t>RENOVACIÓN Y ACTUALIZACIÓN DE LAS LICENCIAS MICROSOFT 365 PARA FONPER.</t>
  </si>
  <si>
    <t>ADQUISICIÓN DE TANQUES DE COMBUSTIBLE PARA PROYECTOS INICIADOS Y NO TERMINADOS EN LA PASADA  GESTIÓN,TEXTIL QUITA CORRAZA(BARAHONA),PANADERIA CARRERA DE YEGUA,PANADERIA VILLA CARMEN.</t>
  </si>
  <si>
    <t>SEGURO MÉDICO PÓLIZA No.24733, PERÍODO 01/04/2023 AL 30/04/2023.</t>
  </si>
  <si>
    <t>SEGURO MÉDICO PÓLIZA No.991964, MES DE ABRIL  2023.</t>
  </si>
  <si>
    <t>SEGURO MÉDICO PÓLIZA No. 989837, MES DE ABRIL  2023.</t>
  </si>
  <si>
    <t>SEGURO MÉDICO PÓLIZA EMPLEADOS  No. 30-95-207920,MES DE ABRIL  2023.</t>
  </si>
  <si>
    <t>AVANCE 20% SERVICIOS MANTENIMIENTO DE MURO CORTINA EN FACHADA DEL EDIF.DR.RAFAEL KASSE ACT.</t>
  </si>
  <si>
    <t>AVANCE  20% SERVICIOS MANTENIMIENTO DE MURO CORTINA EN FACHADA DEL EDIF.DR.RAFAEL KASSE ACT.</t>
  </si>
  <si>
    <t>SERVICIOS DE MANTENIMIENTO DEL ASCENSOR DEL EDIFICIO DEL FONPER,  MES DE ABRIL DEL 2023.</t>
  </si>
  <si>
    <t>CONVENIO INTERINSTITUCIONAL DE ALTO RENDIMIENTO PERÍODO ENERO-ABRIL 2023.</t>
  </si>
  <si>
    <t>ADQUISICIÓN  DE HERRAMIENTAS DIVERSAS PARA SER UTILIZADAS EN EL FONPER.</t>
  </si>
  <si>
    <t>SERVICIOS TELÉFONOS (FLOTA)DE LAS CTA.No. 780833009, MES DE ABRIL  2023.</t>
  </si>
  <si>
    <t>ADQUISCIÓN DE HERRAMIENTAS DIVERSAS PARA SER UTILIZADAS EN EL FONPER.</t>
  </si>
  <si>
    <t>ADQUISICIÓN DE MICRO DATA CENTER PARA SER UTILIZADO DEPTO. TIC FONPER.</t>
  </si>
  <si>
    <t>ADQUISICIÓN  EQUIPO ELÉCTRICO PARA PANADERIA TABARA ARRIBA,AZUA.</t>
  </si>
  <si>
    <t>ADQUISICIÓN  DE EXTINTORES Y SISTEMAS DE AGUA OSMOSIS INVERSA PARA PROYECTOS PENDIENTES.TEXTIL LA CUMBRE Y DESTACAMENTO POLICIAL LA CUMBRE,JAMAO AL NORTE,TEXTIL QUITA CORRAZA(BARAHONA)PANADERIA LA CUMBRE,FUNERARIA MONTECRISTI,PANADERIA CARRERA DE YEGUA,PANADERIA VILLA CARMEN.</t>
  </si>
  <si>
    <t>SERVICIOS TELÉFONOS DE LA CTA. No.710383756, MES DE ABRIL  2023.</t>
  </si>
  <si>
    <t>SERVICIOS TELÉFONOS DE LA CTA. No. 710383701, MES DE ABRIL  2023.</t>
  </si>
  <si>
    <t>SERVICIOS TELÉFONOS DE LA CTA. No.704450379, MES DE ABRIL  2023.</t>
  </si>
  <si>
    <t>#1 AVANCE 20% SEGÚN CONTRATO,SERVICIOS DE SUSTITUCIÓN DE VENTANAS CORREDIZA DE FONPER.</t>
  </si>
  <si>
    <t>MARÍA EUGENIA KELNER DE BENITO</t>
  </si>
  <si>
    <t>B1500000032</t>
  </si>
  <si>
    <t>SERVICIOS DE HONORARIOS DE COMISARIA DE CUENTA DE LA TABACALERA,MES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</si>
</sst>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20"/>
      <color theme="1"/>
      <name val="Museo Sans 500"/>
    </font>
    <font>
      <sz val="19"/>
      <color theme="1"/>
      <name val="Calibri"/>
      <family val="2"/>
      <scheme val="minor"/>
    </font>
    <font>
      <b/>
      <sz val="19"/>
      <name val="Museo Sans 500"/>
    </font>
    <font>
      <sz val="18"/>
      <color theme="1"/>
      <name val="Museo Sans 500"/>
    </font>
    <font>
      <sz val="18"/>
      <name val="Museo Sans 500"/>
    </font>
    <font>
      <b/>
      <sz val="16"/>
      <name val="Museo Sans 500"/>
    </font>
    <font>
      <b/>
      <sz val="12"/>
      <name val="Museo Sans 500"/>
    </font>
    <font>
      <sz val="12"/>
      <color theme="1"/>
      <name val="Museo Sans 100"/>
      <family val="3"/>
    </font>
    <font>
      <sz val="12"/>
      <name val="Museo Sans 100"/>
      <family val="3"/>
    </font>
    <font>
      <b/>
      <sz val="12"/>
      <color theme="1"/>
      <name val="Museo Sans 100"/>
      <family val="3"/>
    </font>
    <font>
      <b/>
      <sz val="11"/>
      <name val="Arial"/>
      <family val="2"/>
    </font>
    <font>
      <b/>
      <sz val="11"/>
      <name val="Museo Sans 500"/>
    </font>
    <font>
      <b/>
      <sz val="10"/>
      <name val="Museo Sans 500"/>
    </font>
    <font>
      <sz val="10"/>
      <color theme="1"/>
      <name val="Museo Sans 500"/>
    </font>
    <font>
      <sz val="10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6" fillId="2" borderId="0" xfId="0" applyFont="1" applyFill="1"/>
    <xf numFmtId="0" fontId="6" fillId="0" borderId="0" xfId="0" applyFont="1"/>
    <xf numFmtId="0" fontId="3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4" fontId="13" fillId="2" borderId="0" xfId="1" applyNumberFormat="1" applyFont="1" applyFill="1" applyBorder="1" applyAlignment="1">
      <alignment horizontal="center"/>
    </xf>
    <xf numFmtId="164" fontId="12" fillId="2" borderId="0" xfId="1" applyFont="1" applyFill="1" applyBorder="1" applyAlignment="1" applyProtection="1">
      <alignment horizontal="center" wrapText="1"/>
      <protection locked="0"/>
    </xf>
    <xf numFmtId="4" fontId="13" fillId="2" borderId="0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/>
    <xf numFmtId="0" fontId="16" fillId="0" borderId="0" xfId="0" applyFont="1"/>
    <xf numFmtId="0" fontId="16" fillId="2" borderId="2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164" fontId="16" fillId="2" borderId="0" xfId="1" applyFont="1" applyFill="1" applyBorder="1" applyAlignment="1">
      <alignment vertical="center"/>
    </xf>
    <xf numFmtId="14" fontId="17" fillId="2" borderId="0" xfId="1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8" fillId="2" borderId="3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164" fontId="18" fillId="2" borderId="0" xfId="1" applyFont="1" applyFill="1" applyAlignment="1">
      <alignment horizontal="center" vertical="center"/>
    </xf>
    <xf numFmtId="164" fontId="16" fillId="2" borderId="0" xfId="1" applyFont="1" applyFill="1"/>
    <xf numFmtId="14" fontId="16" fillId="2" borderId="0" xfId="1" applyNumberFormat="1" applyFont="1" applyFill="1" applyBorder="1" applyAlignment="1">
      <alignment horizontal="center"/>
    </xf>
    <xf numFmtId="164" fontId="16" fillId="0" borderId="0" xfId="1" applyFont="1"/>
    <xf numFmtId="14" fontId="16" fillId="0" borderId="0" xfId="1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horizontal="left" wrapText="1"/>
    </xf>
    <xf numFmtId="0" fontId="23" fillId="2" borderId="1" xfId="3" applyFont="1" applyFill="1" applyBorder="1" applyAlignment="1">
      <alignment horizontal="left" wrapText="1"/>
    </xf>
    <xf numFmtId="0" fontId="23" fillId="2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>
      <alignment horizontal="center"/>
    </xf>
    <xf numFmtId="14" fontId="23" fillId="2" borderId="1" xfId="1" applyNumberFormat="1" applyFont="1" applyFill="1" applyBorder="1" applyAlignment="1">
      <alignment horizontal="center"/>
    </xf>
    <xf numFmtId="164" fontId="22" fillId="2" borderId="1" xfId="1" applyFont="1" applyFill="1" applyBorder="1" applyAlignment="1" applyProtection="1">
      <alignment horizontal="center" wrapText="1"/>
      <protection locked="0"/>
    </xf>
    <xf numFmtId="164" fontId="22" fillId="2" borderId="1" xfId="1" applyFont="1" applyFill="1" applyBorder="1" applyAlignment="1" applyProtection="1">
      <alignment wrapText="1"/>
      <protection locked="0"/>
    </xf>
    <xf numFmtId="4" fontId="23" fillId="2" borderId="1" xfId="1" applyNumberFormat="1" applyFont="1" applyFill="1" applyBorder="1" applyAlignment="1"/>
    <xf numFmtId="4" fontId="23" fillId="2" borderId="1" xfId="1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wrapText="1"/>
    </xf>
    <xf numFmtId="14" fontId="22" fillId="2" borderId="1" xfId="1" applyNumberFormat="1" applyFont="1" applyFill="1" applyBorder="1" applyAlignment="1" applyProtection="1">
      <alignment horizontal="center" wrapText="1"/>
      <protection locked="0"/>
    </xf>
    <xf numFmtId="164" fontId="22" fillId="2" borderId="1" xfId="1" applyFont="1" applyFill="1" applyBorder="1" applyAlignment="1" applyProtection="1">
      <alignment horizontal="right" wrapText="1"/>
      <protection locked="0"/>
    </xf>
    <xf numFmtId="0" fontId="22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4" fontId="23" fillId="2" borderId="1" xfId="0" applyNumberFormat="1" applyFont="1" applyFill="1" applyBorder="1" applyAlignment="1" applyProtection="1">
      <alignment horizontal="center"/>
      <protection locked="0"/>
    </xf>
    <xf numFmtId="4" fontId="23" fillId="2" borderId="1" xfId="0" applyNumberFormat="1" applyFont="1" applyFill="1" applyBorder="1" applyProtection="1">
      <protection locked="0"/>
    </xf>
    <xf numFmtId="0" fontId="19" fillId="2" borderId="1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0" fillId="2" borderId="0" xfId="0" applyFont="1" applyFill="1"/>
    <xf numFmtId="0" fontId="9" fillId="2" borderId="0" xfId="0" applyFont="1" applyFill="1"/>
    <xf numFmtId="164" fontId="9" fillId="2" borderId="0" xfId="1" applyFont="1" applyFill="1" applyBorder="1"/>
    <xf numFmtId="0" fontId="5" fillId="2" borderId="0" xfId="2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49" fontId="11" fillId="2" borderId="0" xfId="2" applyNumberFormat="1" applyFont="1" applyFill="1" applyAlignment="1">
      <alignment horizontal="center" vertical="center"/>
    </xf>
    <xf numFmtId="0" fontId="20" fillId="3" borderId="1" xfId="3" applyFont="1" applyFill="1" applyBorder="1" applyAlignment="1">
      <alignment horizontal="center" vertical="center" wrapText="1"/>
    </xf>
    <xf numFmtId="49" fontId="14" fillId="2" borderId="0" xfId="2" applyNumberFormat="1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164" fontId="20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139186</xdr:rowOff>
    </xdr:from>
    <xdr:to>
      <xdr:col>6</xdr:col>
      <xdr:colOff>461847</xdr:colOff>
      <xdr:row>7</xdr:row>
      <xdr:rowOff>47626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0" y="139186"/>
          <a:ext cx="3097097" cy="1591190"/>
        </a:xfrm>
        <a:prstGeom prst="rect">
          <a:avLst/>
        </a:prstGeom>
      </xdr:spPr>
    </xdr:pic>
    <xdr:clientData/>
  </xdr:twoCellAnchor>
  <xdr:twoCellAnchor editAs="oneCell">
    <xdr:from>
      <xdr:col>0</xdr:col>
      <xdr:colOff>373735</xdr:colOff>
      <xdr:row>3</xdr:row>
      <xdr:rowOff>0</xdr:rowOff>
    </xdr:from>
    <xdr:to>
      <xdr:col>2</xdr:col>
      <xdr:colOff>1386270</xdr:colOff>
      <xdr:row>7</xdr:row>
      <xdr:rowOff>62962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35" y="889000"/>
          <a:ext cx="3616035" cy="856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BreakPreview" topLeftCell="A7" zoomScale="55" zoomScaleNormal="40" zoomScaleSheetLayoutView="55" workbookViewId="0">
      <selection activeCell="D20" sqref="D20"/>
    </sheetView>
  </sheetViews>
  <sheetFormatPr baseColWidth="10" defaultColWidth="11.42578125" defaultRowHeight="15" x14ac:dyDescent="0.25"/>
  <cols>
    <col min="1" max="1" width="9.85546875" customWidth="1"/>
    <col min="2" max="2" width="28.85546875" customWidth="1"/>
    <col min="3" max="3" width="34.28515625" customWidth="1"/>
    <col min="4" max="4" width="22.140625" customWidth="1"/>
    <col min="5" max="5" width="18.28515625" customWidth="1"/>
    <col min="6" max="6" width="19.42578125" customWidth="1"/>
    <col min="7" max="7" width="17.5703125" customWidth="1"/>
    <col min="8" max="8" width="14.5703125" customWidth="1"/>
    <col min="9" max="9" width="14.7109375" customWidth="1"/>
    <col min="10" max="10" width="15" customWidth="1"/>
    <col min="11" max="11" width="21.5703125" customWidth="1"/>
  </cols>
  <sheetData>
    <row r="1" spans="1:12" ht="17.25" customHeight="1" x14ac:dyDescent="0.3">
      <c r="A1" s="1"/>
      <c r="B1" s="55"/>
      <c r="C1" s="55"/>
      <c r="D1" s="4"/>
      <c r="E1" s="4"/>
      <c r="F1" s="56"/>
      <c r="G1" s="56"/>
      <c r="H1" s="57"/>
      <c r="I1" s="57"/>
      <c r="J1" s="57"/>
      <c r="K1" s="57"/>
    </row>
    <row r="2" spans="1:12" ht="27.75" customHeight="1" x14ac:dyDescent="0.3">
      <c r="A2" s="1"/>
      <c r="B2" s="55"/>
      <c r="C2" s="55"/>
      <c r="D2" s="4"/>
      <c r="E2" s="4"/>
      <c r="F2" s="56"/>
      <c r="G2" s="56"/>
      <c r="H2" s="57"/>
      <c r="I2" s="57"/>
      <c r="J2" s="57"/>
      <c r="K2" s="57"/>
    </row>
    <row r="3" spans="1:12" ht="24.75" x14ac:dyDescent="0.4">
      <c r="A3" s="52"/>
    </row>
    <row r="4" spans="1:12" ht="24.75" x14ac:dyDescent="0.4">
      <c r="A4" s="52"/>
    </row>
    <row r="5" spans="1:12" ht="12" customHeight="1" x14ac:dyDescent="0.4">
      <c r="A5" s="52"/>
      <c r="B5" s="53"/>
      <c r="C5" s="53"/>
      <c r="D5" s="53"/>
      <c r="E5" s="53"/>
      <c r="F5" s="54"/>
      <c r="G5" s="54"/>
      <c r="H5" s="53"/>
      <c r="I5" s="53"/>
      <c r="J5" s="53"/>
      <c r="K5" s="53"/>
    </row>
    <row r="6" spans="1:12" ht="17.25" customHeight="1" x14ac:dyDescent="0.4">
      <c r="A6" s="52"/>
    </row>
    <row r="7" spans="1:12" ht="8.25" customHeight="1" x14ac:dyDescent="0.25"/>
    <row r="8" spans="1:12" ht="17.25" customHeight="1" x14ac:dyDescent="0.25"/>
    <row r="9" spans="1:12" ht="21" customHeight="1" x14ac:dyDescent="0.25">
      <c r="B9" s="61" t="s">
        <v>0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ht="29.25" customHeight="1" x14ac:dyDescent="0.25">
      <c r="B10" s="61" t="s">
        <v>1</v>
      </c>
      <c r="C10" s="61"/>
      <c r="D10" s="61"/>
      <c r="E10" s="61"/>
      <c r="F10" s="61"/>
      <c r="G10" s="61"/>
      <c r="H10" s="61"/>
      <c r="I10" s="61"/>
      <c r="J10" s="61"/>
      <c r="K10" s="61"/>
    </row>
    <row r="11" spans="1:12" s="2" customFormat="1" ht="47.25" customHeight="1" x14ac:dyDescent="0.25">
      <c r="B11" s="60" t="s">
        <v>19</v>
      </c>
      <c r="C11" s="60"/>
      <c r="D11" s="60"/>
      <c r="E11" s="60"/>
      <c r="F11" s="60"/>
      <c r="G11" s="60"/>
      <c r="H11" s="60"/>
      <c r="I11" s="60"/>
      <c r="J11" s="60"/>
      <c r="K11" s="60"/>
      <c r="L11" s="6"/>
    </row>
    <row r="12" spans="1:12" s="2" customFormat="1" ht="45.75" customHeight="1" x14ac:dyDescent="0.4">
      <c r="A12" s="52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6"/>
    </row>
    <row r="13" spans="1:12" s="2" customFormat="1" ht="47.25" customHeight="1" x14ac:dyDescent="0.25">
      <c r="A13" s="51" t="s">
        <v>18</v>
      </c>
      <c r="B13" s="50" t="s">
        <v>10</v>
      </c>
      <c r="C13" s="50" t="s">
        <v>11</v>
      </c>
      <c r="D13" s="59" t="s">
        <v>2</v>
      </c>
      <c r="E13" s="59" t="s">
        <v>3</v>
      </c>
      <c r="F13" s="59" t="s">
        <v>4</v>
      </c>
      <c r="G13" s="62" t="s">
        <v>5</v>
      </c>
      <c r="H13" s="59" t="s">
        <v>6</v>
      </c>
      <c r="I13" s="59" t="s">
        <v>7</v>
      </c>
      <c r="J13" s="59" t="s">
        <v>8</v>
      </c>
      <c r="K13" s="59" t="s">
        <v>9</v>
      </c>
      <c r="L13" s="6"/>
    </row>
    <row r="14" spans="1:12" s="2" customFormat="1" ht="30" hidden="1" customHeight="1" x14ac:dyDescent="0.25">
      <c r="A14" s="49"/>
      <c r="B14" s="50"/>
      <c r="C14" s="50"/>
      <c r="D14" s="59"/>
      <c r="E14" s="59"/>
      <c r="F14" s="59"/>
      <c r="G14" s="62"/>
      <c r="H14" s="59"/>
      <c r="I14" s="59"/>
      <c r="J14" s="59"/>
      <c r="K14" s="59"/>
      <c r="L14" s="6"/>
    </row>
    <row r="15" spans="1:12" s="2" customFormat="1" ht="52.5" customHeight="1" x14ac:dyDescent="0.25">
      <c r="A15" s="29">
        <v>1</v>
      </c>
      <c r="B15" s="30" t="s">
        <v>20</v>
      </c>
      <c r="C15" s="30" t="s">
        <v>21</v>
      </c>
      <c r="D15" s="34" t="s">
        <v>22</v>
      </c>
      <c r="E15" s="35" t="s">
        <v>24</v>
      </c>
      <c r="F15" s="36">
        <v>45019</v>
      </c>
      <c r="G15" s="37">
        <v>11458</v>
      </c>
      <c r="H15" s="36">
        <v>45041</v>
      </c>
      <c r="I15" s="38">
        <v>11458</v>
      </c>
      <c r="J15" s="39">
        <v>0</v>
      </c>
      <c r="K15" s="40" t="s">
        <v>12</v>
      </c>
      <c r="L15" s="6"/>
    </row>
    <row r="16" spans="1:12" s="2" customFormat="1" ht="50.25" customHeight="1" x14ac:dyDescent="0.25">
      <c r="A16" s="29">
        <v>2</v>
      </c>
      <c r="B16" s="30" t="s">
        <v>20</v>
      </c>
      <c r="C16" s="30" t="s">
        <v>21</v>
      </c>
      <c r="D16" s="34" t="s">
        <v>23</v>
      </c>
      <c r="E16" s="35" t="s">
        <v>24</v>
      </c>
      <c r="F16" s="36">
        <v>45019</v>
      </c>
      <c r="G16" s="37">
        <v>4070</v>
      </c>
      <c r="H16" s="36">
        <v>45041</v>
      </c>
      <c r="I16" s="38">
        <v>4070</v>
      </c>
      <c r="J16" s="39">
        <v>0</v>
      </c>
      <c r="K16" s="40" t="s">
        <v>12</v>
      </c>
      <c r="L16" s="6"/>
    </row>
    <row r="17" spans="1:12" s="2" customFormat="1" ht="51.75" customHeight="1" x14ac:dyDescent="0.25">
      <c r="A17" s="29">
        <v>3</v>
      </c>
      <c r="B17" s="30" t="s">
        <v>25</v>
      </c>
      <c r="C17" s="30" t="s">
        <v>149</v>
      </c>
      <c r="D17" s="34" t="s">
        <v>27</v>
      </c>
      <c r="E17" s="41" t="s">
        <v>26</v>
      </c>
      <c r="F17" s="36">
        <v>45017</v>
      </c>
      <c r="G17" s="37">
        <v>37202.199999999997</v>
      </c>
      <c r="H17" s="36" t="s">
        <v>28</v>
      </c>
      <c r="I17" s="38">
        <v>37202.199999999997</v>
      </c>
      <c r="J17" s="39">
        <v>0</v>
      </c>
      <c r="K17" s="40" t="s">
        <v>12</v>
      </c>
      <c r="L17" s="6"/>
    </row>
    <row r="18" spans="1:12" s="2" customFormat="1" ht="51" customHeight="1" x14ac:dyDescent="0.25">
      <c r="A18" s="29">
        <v>4</v>
      </c>
      <c r="B18" s="30" t="s">
        <v>29</v>
      </c>
      <c r="C18" s="30" t="s">
        <v>150</v>
      </c>
      <c r="D18" s="34" t="s">
        <v>30</v>
      </c>
      <c r="E18" s="34" t="s">
        <v>26</v>
      </c>
      <c r="F18" s="36">
        <v>45017</v>
      </c>
      <c r="G18" s="37">
        <v>220385.49</v>
      </c>
      <c r="H18" s="36" t="s">
        <v>28</v>
      </c>
      <c r="I18" s="38">
        <v>220385.49</v>
      </c>
      <c r="J18" s="39">
        <v>0</v>
      </c>
      <c r="K18" s="40" t="s">
        <v>12</v>
      </c>
      <c r="L18" s="6"/>
    </row>
    <row r="19" spans="1:12" s="2" customFormat="1" ht="49.5" customHeight="1" x14ac:dyDescent="0.25">
      <c r="A19" s="29">
        <v>5</v>
      </c>
      <c r="B19" s="30" t="s">
        <v>29</v>
      </c>
      <c r="C19" s="30" t="s">
        <v>151</v>
      </c>
      <c r="D19" s="34" t="s">
        <v>31</v>
      </c>
      <c r="E19" s="34" t="s">
        <v>26</v>
      </c>
      <c r="F19" s="36">
        <v>45017</v>
      </c>
      <c r="G19" s="37">
        <v>167882.68</v>
      </c>
      <c r="H19" s="36" t="s">
        <v>28</v>
      </c>
      <c r="I19" s="38">
        <v>167882.68</v>
      </c>
      <c r="J19" s="39">
        <v>0</v>
      </c>
      <c r="K19" s="40" t="s">
        <v>12</v>
      </c>
      <c r="L19" s="6"/>
    </row>
    <row r="20" spans="1:12" s="2" customFormat="1" ht="69.75" customHeight="1" x14ac:dyDescent="0.25">
      <c r="A20" s="29">
        <v>6</v>
      </c>
      <c r="B20" s="30" t="s">
        <v>32</v>
      </c>
      <c r="C20" s="30" t="s">
        <v>135</v>
      </c>
      <c r="D20" s="34" t="s">
        <v>34</v>
      </c>
      <c r="E20" s="35" t="s">
        <v>33</v>
      </c>
      <c r="F20" s="36">
        <v>45026</v>
      </c>
      <c r="G20" s="37">
        <v>467731.23</v>
      </c>
      <c r="H20" s="36">
        <v>45044</v>
      </c>
      <c r="I20" s="38">
        <v>467731.23</v>
      </c>
      <c r="J20" s="39">
        <v>0</v>
      </c>
      <c r="K20" s="40" t="s">
        <v>12</v>
      </c>
      <c r="L20" s="6"/>
    </row>
    <row r="21" spans="1:12" s="2" customFormat="1" ht="54.75" customHeight="1" x14ac:dyDescent="0.25">
      <c r="A21" s="29">
        <v>7</v>
      </c>
      <c r="B21" s="30" t="s">
        <v>49</v>
      </c>
      <c r="C21" s="30" t="s">
        <v>152</v>
      </c>
      <c r="D21" s="34" t="s">
        <v>50</v>
      </c>
      <c r="E21" s="35" t="s">
        <v>26</v>
      </c>
      <c r="F21" s="36">
        <v>45017</v>
      </c>
      <c r="G21" s="37">
        <v>200381.67</v>
      </c>
      <c r="H21" s="36">
        <v>45036</v>
      </c>
      <c r="I21" s="38">
        <v>200381.67</v>
      </c>
      <c r="J21" s="39">
        <v>0</v>
      </c>
      <c r="K21" s="40" t="s">
        <v>12</v>
      </c>
      <c r="L21" s="6"/>
    </row>
    <row r="22" spans="1:12" s="2" customFormat="1" ht="45" customHeight="1" x14ac:dyDescent="0.25">
      <c r="A22" s="29">
        <v>8</v>
      </c>
      <c r="B22" s="30" t="s">
        <v>35</v>
      </c>
      <c r="C22" s="31" t="s">
        <v>36</v>
      </c>
      <c r="D22" s="34" t="s">
        <v>38</v>
      </c>
      <c r="E22" s="34" t="s">
        <v>37</v>
      </c>
      <c r="F22" s="36">
        <v>45029</v>
      </c>
      <c r="G22" s="37">
        <v>3540</v>
      </c>
      <c r="H22" s="36">
        <v>45051</v>
      </c>
      <c r="I22" s="38">
        <v>3540</v>
      </c>
      <c r="J22" s="39">
        <v>0</v>
      </c>
      <c r="K22" s="40" t="s">
        <v>12</v>
      </c>
      <c r="L22" s="6"/>
    </row>
    <row r="23" spans="1:12" s="2" customFormat="1" ht="70.5" customHeight="1" x14ac:dyDescent="0.25">
      <c r="A23" s="29">
        <v>9</v>
      </c>
      <c r="B23" s="30" t="s">
        <v>51</v>
      </c>
      <c r="C23" s="31" t="s">
        <v>125</v>
      </c>
      <c r="D23" s="34" t="s">
        <v>52</v>
      </c>
      <c r="E23" s="34" t="s">
        <v>33</v>
      </c>
      <c r="F23" s="36">
        <v>45019</v>
      </c>
      <c r="G23" s="37">
        <v>6990177.21</v>
      </c>
      <c r="H23" s="36">
        <v>45041</v>
      </c>
      <c r="I23" s="38">
        <v>6990177.21</v>
      </c>
      <c r="J23" s="39">
        <v>0</v>
      </c>
      <c r="K23" s="40" t="s">
        <v>12</v>
      </c>
      <c r="L23" s="6"/>
    </row>
    <row r="24" spans="1:12" s="2" customFormat="1" ht="58.5" customHeight="1" x14ac:dyDescent="0.25">
      <c r="A24" s="29">
        <v>10</v>
      </c>
      <c r="B24" s="30" t="s">
        <v>39</v>
      </c>
      <c r="C24" s="31" t="s">
        <v>124</v>
      </c>
      <c r="D24" s="34" t="s">
        <v>41</v>
      </c>
      <c r="E24" s="35" t="s">
        <v>40</v>
      </c>
      <c r="F24" s="36">
        <v>45021</v>
      </c>
      <c r="G24" s="37">
        <v>22420</v>
      </c>
      <c r="H24" s="36">
        <v>45042</v>
      </c>
      <c r="I24" s="38">
        <v>22420</v>
      </c>
      <c r="J24" s="39">
        <v>0</v>
      </c>
      <c r="K24" s="40" t="s">
        <v>12</v>
      </c>
      <c r="L24" s="6"/>
    </row>
    <row r="25" spans="1:12" s="2" customFormat="1" ht="49.5" customHeight="1" x14ac:dyDescent="0.25">
      <c r="A25" s="29">
        <v>11</v>
      </c>
      <c r="B25" s="30" t="s">
        <v>42</v>
      </c>
      <c r="C25" s="30" t="s">
        <v>44</v>
      </c>
      <c r="D25" s="34" t="s">
        <v>45</v>
      </c>
      <c r="E25" s="34" t="s">
        <v>43</v>
      </c>
      <c r="F25" s="36">
        <v>45017</v>
      </c>
      <c r="G25" s="37">
        <v>8250</v>
      </c>
      <c r="H25" s="36">
        <v>45036</v>
      </c>
      <c r="I25" s="38">
        <v>8250</v>
      </c>
      <c r="J25" s="39">
        <v>0</v>
      </c>
      <c r="K25" s="40" t="s">
        <v>12</v>
      </c>
      <c r="L25" s="6"/>
    </row>
    <row r="26" spans="1:12" s="2" customFormat="1" ht="65.25" customHeight="1" x14ac:dyDescent="0.25">
      <c r="A26" s="29">
        <v>12</v>
      </c>
      <c r="B26" s="30" t="s">
        <v>57</v>
      </c>
      <c r="C26" s="32" t="s">
        <v>58</v>
      </c>
      <c r="D26" s="34" t="s">
        <v>60</v>
      </c>
      <c r="E26" s="35" t="s">
        <v>59</v>
      </c>
      <c r="F26" s="36">
        <v>45021</v>
      </c>
      <c r="G26" s="37">
        <v>91943.24</v>
      </c>
      <c r="H26" s="36">
        <v>45044</v>
      </c>
      <c r="I26" s="38">
        <v>91943.24</v>
      </c>
      <c r="J26" s="39">
        <v>0</v>
      </c>
      <c r="K26" s="40" t="s">
        <v>12</v>
      </c>
      <c r="L26" s="6"/>
    </row>
    <row r="27" spans="1:12" s="2" customFormat="1" ht="76.5" customHeight="1" x14ac:dyDescent="0.25">
      <c r="A27" s="29">
        <v>13</v>
      </c>
      <c r="B27" s="30" t="s">
        <v>53</v>
      </c>
      <c r="C27" s="30" t="s">
        <v>140</v>
      </c>
      <c r="D27" s="42" t="s">
        <v>55</v>
      </c>
      <c r="E27" s="41" t="s">
        <v>54</v>
      </c>
      <c r="F27" s="36">
        <v>45035</v>
      </c>
      <c r="G27" s="37">
        <v>143370</v>
      </c>
      <c r="H27" s="36">
        <v>45057</v>
      </c>
      <c r="I27" s="38">
        <v>143370</v>
      </c>
      <c r="J27" s="39">
        <v>0</v>
      </c>
      <c r="K27" s="40" t="s">
        <v>12</v>
      </c>
      <c r="L27" s="6"/>
    </row>
    <row r="28" spans="1:12" s="2" customFormat="1" ht="49.5" customHeight="1" x14ac:dyDescent="0.25">
      <c r="A28" s="29">
        <v>14</v>
      </c>
      <c r="B28" s="30" t="s">
        <v>61</v>
      </c>
      <c r="C28" s="30" t="s">
        <v>123</v>
      </c>
      <c r="D28" s="34" t="s">
        <v>62</v>
      </c>
      <c r="E28" s="34" t="s">
        <v>63</v>
      </c>
      <c r="F28" s="36">
        <v>45027</v>
      </c>
      <c r="G28" s="37">
        <v>23895</v>
      </c>
      <c r="H28" s="36">
        <v>45049</v>
      </c>
      <c r="I28" s="38">
        <v>23895</v>
      </c>
      <c r="J28" s="39">
        <v>0</v>
      </c>
      <c r="K28" s="40" t="s">
        <v>12</v>
      </c>
      <c r="L28" s="6"/>
    </row>
    <row r="29" spans="1:12" s="2" customFormat="1" ht="62.25" customHeight="1" x14ac:dyDescent="0.25">
      <c r="A29" s="29">
        <v>15</v>
      </c>
      <c r="B29" s="30" t="s">
        <v>65</v>
      </c>
      <c r="C29" s="31" t="s">
        <v>153</v>
      </c>
      <c r="D29" s="34" t="s">
        <v>66</v>
      </c>
      <c r="E29" s="35" t="s">
        <v>64</v>
      </c>
      <c r="F29" s="36">
        <v>45030</v>
      </c>
      <c r="G29" s="37">
        <v>3779516.64</v>
      </c>
      <c r="H29" s="36">
        <v>45054</v>
      </c>
      <c r="I29" s="38">
        <v>477182.74</v>
      </c>
      <c r="J29" s="38">
        <v>3302333.66</v>
      </c>
      <c r="K29" s="40" t="s">
        <v>56</v>
      </c>
      <c r="L29" s="6"/>
    </row>
    <row r="30" spans="1:12" s="2" customFormat="1" ht="66" customHeight="1" x14ac:dyDescent="0.25">
      <c r="A30" s="29">
        <v>16</v>
      </c>
      <c r="B30" s="30" t="s">
        <v>65</v>
      </c>
      <c r="C30" s="31" t="s">
        <v>154</v>
      </c>
      <c r="D30" s="34" t="s">
        <v>67</v>
      </c>
      <c r="E30" s="35" t="s">
        <v>64</v>
      </c>
      <c r="F30" s="36">
        <v>45030</v>
      </c>
      <c r="G30" s="37">
        <v>3302333.66</v>
      </c>
      <c r="H30" s="36">
        <v>45054</v>
      </c>
      <c r="I30" s="38">
        <v>755903.28</v>
      </c>
      <c r="J30" s="38">
        <v>2546430.38</v>
      </c>
      <c r="K30" s="40" t="s">
        <v>56</v>
      </c>
      <c r="L30" s="6"/>
    </row>
    <row r="31" spans="1:12" s="2" customFormat="1" ht="64.5" customHeight="1" x14ac:dyDescent="0.25">
      <c r="A31" s="29">
        <v>17</v>
      </c>
      <c r="B31" s="30" t="s">
        <v>146</v>
      </c>
      <c r="C31" s="30" t="s">
        <v>128</v>
      </c>
      <c r="D31" s="34" t="s">
        <v>68</v>
      </c>
      <c r="E31" s="35" t="s">
        <v>69</v>
      </c>
      <c r="F31" s="36">
        <v>45026</v>
      </c>
      <c r="G31" s="37">
        <v>11092</v>
      </c>
      <c r="H31" s="36">
        <v>45044</v>
      </c>
      <c r="I31" s="38">
        <v>11092</v>
      </c>
      <c r="J31" s="39">
        <v>0</v>
      </c>
      <c r="K31" s="40" t="s">
        <v>12</v>
      </c>
      <c r="L31" s="6"/>
    </row>
    <row r="32" spans="1:12" s="2" customFormat="1" ht="42" customHeight="1" x14ac:dyDescent="0.25">
      <c r="A32" s="29">
        <v>18</v>
      </c>
      <c r="B32" s="30" t="s">
        <v>70</v>
      </c>
      <c r="C32" s="31" t="s">
        <v>127</v>
      </c>
      <c r="D32" s="34" t="s">
        <v>71</v>
      </c>
      <c r="E32" s="35" t="s">
        <v>84</v>
      </c>
      <c r="F32" s="43">
        <v>45021</v>
      </c>
      <c r="G32" s="37">
        <v>89658.62</v>
      </c>
      <c r="H32" s="36">
        <v>45042</v>
      </c>
      <c r="I32" s="38">
        <v>89658.62</v>
      </c>
      <c r="J32" s="39">
        <v>0</v>
      </c>
      <c r="K32" s="40" t="s">
        <v>12</v>
      </c>
      <c r="L32" s="6"/>
    </row>
    <row r="33" spans="1:12" s="2" customFormat="1" ht="47.25" customHeight="1" x14ac:dyDescent="0.25">
      <c r="A33" s="29">
        <v>19</v>
      </c>
      <c r="B33" s="30" t="s">
        <v>72</v>
      </c>
      <c r="C33" s="31" t="s">
        <v>126</v>
      </c>
      <c r="D33" s="34" t="s">
        <v>73</v>
      </c>
      <c r="E33" s="35" t="s">
        <v>83</v>
      </c>
      <c r="F33" s="36">
        <v>45027</v>
      </c>
      <c r="G33" s="44">
        <v>318999.96000000002</v>
      </c>
      <c r="H33" s="36">
        <v>45045</v>
      </c>
      <c r="I33" s="38">
        <v>318999.96000000002</v>
      </c>
      <c r="J33" s="39">
        <v>0</v>
      </c>
      <c r="K33" s="40" t="s">
        <v>12</v>
      </c>
      <c r="L33" s="6"/>
    </row>
    <row r="34" spans="1:12" s="2" customFormat="1" ht="63.75" customHeight="1" x14ac:dyDescent="0.25">
      <c r="A34" s="29">
        <v>20</v>
      </c>
      <c r="B34" s="31" t="s">
        <v>145</v>
      </c>
      <c r="C34" s="31" t="s">
        <v>141</v>
      </c>
      <c r="D34" s="34" t="s">
        <v>74</v>
      </c>
      <c r="E34" s="34" t="s">
        <v>37</v>
      </c>
      <c r="F34" s="36">
        <v>45040</v>
      </c>
      <c r="G34" s="37">
        <v>138900</v>
      </c>
      <c r="H34" s="36">
        <v>45061</v>
      </c>
      <c r="I34" s="38">
        <v>138900</v>
      </c>
      <c r="J34" s="39">
        <v>0</v>
      </c>
      <c r="K34" s="40" t="s">
        <v>12</v>
      </c>
      <c r="L34" s="6"/>
    </row>
    <row r="35" spans="1:12" s="2" customFormat="1" ht="69" customHeight="1" x14ac:dyDescent="0.25">
      <c r="A35" s="29">
        <v>21</v>
      </c>
      <c r="B35" s="30" t="s">
        <v>75</v>
      </c>
      <c r="C35" s="31" t="s">
        <v>155</v>
      </c>
      <c r="D35" s="35" t="s">
        <v>77</v>
      </c>
      <c r="E35" s="45" t="s">
        <v>76</v>
      </c>
      <c r="F35" s="36">
        <v>45019</v>
      </c>
      <c r="G35" s="37">
        <v>6844</v>
      </c>
      <c r="H35" s="36">
        <v>45040</v>
      </c>
      <c r="I35" s="38">
        <v>6844</v>
      </c>
      <c r="J35" s="39">
        <v>0</v>
      </c>
      <c r="K35" s="40" t="s">
        <v>12</v>
      </c>
      <c r="L35" s="6"/>
    </row>
    <row r="36" spans="1:12" s="2" customFormat="1" ht="56.25" customHeight="1" x14ac:dyDescent="0.25">
      <c r="A36" s="29">
        <v>22</v>
      </c>
      <c r="B36" s="33" t="s">
        <v>78</v>
      </c>
      <c r="C36" s="33" t="s">
        <v>156</v>
      </c>
      <c r="D36" s="35" t="s">
        <v>79</v>
      </c>
      <c r="E36" s="35" t="s">
        <v>80</v>
      </c>
      <c r="F36" s="36">
        <v>44994</v>
      </c>
      <c r="G36" s="37">
        <v>182400</v>
      </c>
      <c r="H36" s="36">
        <v>45020</v>
      </c>
      <c r="I36" s="38">
        <v>182400</v>
      </c>
      <c r="J36" s="39">
        <v>0</v>
      </c>
      <c r="K36" s="40" t="s">
        <v>12</v>
      </c>
      <c r="L36" s="6"/>
    </row>
    <row r="37" spans="1:12" s="2" customFormat="1" ht="57" customHeight="1" x14ac:dyDescent="0.25">
      <c r="A37" s="29">
        <v>23</v>
      </c>
      <c r="B37" s="30" t="s">
        <v>90</v>
      </c>
      <c r="C37" s="30" t="s">
        <v>157</v>
      </c>
      <c r="D37" s="34" t="s">
        <v>116</v>
      </c>
      <c r="E37" s="45" t="s">
        <v>139</v>
      </c>
      <c r="F37" s="36">
        <v>45029</v>
      </c>
      <c r="G37" s="37">
        <v>36585.9</v>
      </c>
      <c r="H37" s="36">
        <v>45053</v>
      </c>
      <c r="I37" s="38">
        <v>36585.9</v>
      </c>
      <c r="J37" s="39">
        <v>0</v>
      </c>
      <c r="K37" s="40" t="s">
        <v>12</v>
      </c>
    </row>
    <row r="38" spans="1:12" s="2" customFormat="1" ht="84" customHeight="1" x14ac:dyDescent="0.25">
      <c r="A38" s="29">
        <v>24</v>
      </c>
      <c r="B38" s="30" t="s">
        <v>81</v>
      </c>
      <c r="C38" s="31" t="s">
        <v>129</v>
      </c>
      <c r="D38" s="34" t="s">
        <v>82</v>
      </c>
      <c r="E38" s="35" t="s">
        <v>85</v>
      </c>
      <c r="F38" s="36">
        <v>45029</v>
      </c>
      <c r="G38" s="37">
        <v>489700</v>
      </c>
      <c r="H38" s="36">
        <v>45051</v>
      </c>
      <c r="I38" s="39">
        <v>0</v>
      </c>
      <c r="J38" s="38">
        <v>489700</v>
      </c>
      <c r="K38" s="40" t="s">
        <v>56</v>
      </c>
      <c r="L38" s="6"/>
    </row>
    <row r="39" spans="1:12" s="2" customFormat="1" ht="48" customHeight="1" x14ac:dyDescent="0.25">
      <c r="A39" s="29">
        <v>25</v>
      </c>
      <c r="B39" s="30" t="s">
        <v>86</v>
      </c>
      <c r="C39" s="30" t="s">
        <v>130</v>
      </c>
      <c r="D39" s="34" t="s">
        <v>92</v>
      </c>
      <c r="E39" s="34" t="s">
        <v>87</v>
      </c>
      <c r="F39" s="36">
        <v>45033</v>
      </c>
      <c r="G39" s="37">
        <v>4672.8</v>
      </c>
      <c r="H39" s="36">
        <v>45054</v>
      </c>
      <c r="I39" s="39">
        <v>0</v>
      </c>
      <c r="J39" s="38">
        <v>4672.8</v>
      </c>
      <c r="K39" s="40" t="s">
        <v>56</v>
      </c>
      <c r="L39" s="6"/>
    </row>
    <row r="40" spans="1:12" s="2" customFormat="1" ht="51" customHeight="1" x14ac:dyDescent="0.25">
      <c r="A40" s="29">
        <v>26</v>
      </c>
      <c r="B40" s="30" t="s">
        <v>46</v>
      </c>
      <c r="C40" s="31" t="s">
        <v>158</v>
      </c>
      <c r="D40" s="34" t="s">
        <v>48</v>
      </c>
      <c r="E40" s="35" t="s">
        <v>47</v>
      </c>
      <c r="F40" s="36">
        <v>45043</v>
      </c>
      <c r="G40" s="37">
        <v>87031.75</v>
      </c>
      <c r="H40" s="36">
        <v>45065</v>
      </c>
      <c r="I40" s="39">
        <v>0</v>
      </c>
      <c r="J40" s="38">
        <v>87031.75</v>
      </c>
      <c r="K40" s="40" t="s">
        <v>56</v>
      </c>
      <c r="L40" s="6"/>
    </row>
    <row r="41" spans="1:12" s="2" customFormat="1" ht="50.25" customHeight="1" x14ac:dyDescent="0.25">
      <c r="A41" s="29">
        <v>27</v>
      </c>
      <c r="B41" s="30" t="s">
        <v>88</v>
      </c>
      <c r="C41" s="30" t="s">
        <v>159</v>
      </c>
      <c r="D41" s="34" t="s">
        <v>93</v>
      </c>
      <c r="E41" s="46" t="s">
        <v>138</v>
      </c>
      <c r="F41" s="36">
        <v>45030</v>
      </c>
      <c r="G41" s="37">
        <v>3429.47</v>
      </c>
      <c r="H41" s="36">
        <v>45054</v>
      </c>
      <c r="I41" s="39">
        <v>0</v>
      </c>
      <c r="J41" s="38">
        <v>3429.47</v>
      </c>
      <c r="K41" s="40" t="s">
        <v>56</v>
      </c>
      <c r="L41" s="6"/>
    </row>
    <row r="42" spans="1:12" s="2" customFormat="1" ht="48" customHeight="1" x14ac:dyDescent="0.25">
      <c r="A42" s="29">
        <v>28</v>
      </c>
      <c r="B42" s="30" t="s">
        <v>89</v>
      </c>
      <c r="C42" s="30" t="s">
        <v>142</v>
      </c>
      <c r="D42" s="34" t="s">
        <v>95</v>
      </c>
      <c r="E42" s="46" t="s">
        <v>138</v>
      </c>
      <c r="F42" s="36">
        <v>45030</v>
      </c>
      <c r="G42" s="37">
        <v>4445.0600000000004</v>
      </c>
      <c r="H42" s="36">
        <v>45054</v>
      </c>
      <c r="I42" s="39">
        <v>0</v>
      </c>
      <c r="J42" s="38">
        <v>4445.0600000000004</v>
      </c>
      <c r="K42" s="40" t="s">
        <v>56</v>
      </c>
      <c r="L42" s="6"/>
    </row>
    <row r="43" spans="1:12" s="2" customFormat="1" ht="90.75" customHeight="1" x14ac:dyDescent="0.25">
      <c r="A43" s="29">
        <v>29</v>
      </c>
      <c r="B43" s="30" t="s">
        <v>91</v>
      </c>
      <c r="C43" s="30" t="s">
        <v>144</v>
      </c>
      <c r="D43" s="34" t="s">
        <v>94</v>
      </c>
      <c r="E43" s="45" t="s">
        <v>137</v>
      </c>
      <c r="F43" s="36">
        <v>45035</v>
      </c>
      <c r="G43" s="37">
        <v>97244.98</v>
      </c>
      <c r="H43" s="36">
        <v>45063</v>
      </c>
      <c r="I43" s="39">
        <v>0</v>
      </c>
      <c r="J43" s="38">
        <v>97244.98</v>
      </c>
      <c r="K43" s="40" t="s">
        <v>56</v>
      </c>
      <c r="L43" s="6"/>
    </row>
    <row r="44" spans="1:12" s="2" customFormat="1" ht="53.25" customHeight="1" x14ac:dyDescent="0.25">
      <c r="A44" s="29">
        <v>30</v>
      </c>
      <c r="B44" s="30" t="s">
        <v>96</v>
      </c>
      <c r="C44" s="30" t="s">
        <v>147</v>
      </c>
      <c r="D44" s="35" t="s">
        <v>97</v>
      </c>
      <c r="E44" s="34" t="s">
        <v>98</v>
      </c>
      <c r="F44" s="36">
        <v>45026</v>
      </c>
      <c r="G44" s="47">
        <v>1894604.46</v>
      </c>
      <c r="H44" s="43">
        <v>45044</v>
      </c>
      <c r="I44" s="39">
        <v>0</v>
      </c>
      <c r="J44" s="48">
        <v>1894604.46</v>
      </c>
      <c r="K44" s="40" t="s">
        <v>56</v>
      </c>
      <c r="L44" s="6"/>
    </row>
    <row r="45" spans="1:12" s="2" customFormat="1" ht="58.5" customHeight="1" x14ac:dyDescent="0.25">
      <c r="A45" s="29">
        <v>31</v>
      </c>
      <c r="B45" s="30" t="s">
        <v>99</v>
      </c>
      <c r="C45" s="30" t="s">
        <v>160</v>
      </c>
      <c r="D45" s="34" t="s">
        <v>100</v>
      </c>
      <c r="E45" s="35" t="s">
        <v>101</v>
      </c>
      <c r="F45" s="36">
        <v>45019</v>
      </c>
      <c r="G45" s="37">
        <v>3912225.81</v>
      </c>
      <c r="H45" s="36">
        <v>45041</v>
      </c>
      <c r="I45" s="39">
        <v>0</v>
      </c>
      <c r="J45" s="38">
        <v>3912225.81</v>
      </c>
      <c r="K45" s="40" t="s">
        <v>56</v>
      </c>
      <c r="L45" s="6"/>
    </row>
    <row r="46" spans="1:12" s="2" customFormat="1" ht="54.75" customHeight="1" x14ac:dyDescent="0.25">
      <c r="A46" s="29">
        <v>32</v>
      </c>
      <c r="B46" s="30" t="s">
        <v>102</v>
      </c>
      <c r="C46" s="30" t="s">
        <v>131</v>
      </c>
      <c r="D46" s="34" t="s">
        <v>103</v>
      </c>
      <c r="E46" s="35" t="s">
        <v>76</v>
      </c>
      <c r="F46" s="36">
        <v>45043</v>
      </c>
      <c r="G46" s="37">
        <v>79160.3</v>
      </c>
      <c r="H46" s="36">
        <v>45065</v>
      </c>
      <c r="I46" s="39">
        <v>0</v>
      </c>
      <c r="J46" s="38">
        <v>79160.3</v>
      </c>
      <c r="K46" s="40" t="s">
        <v>56</v>
      </c>
      <c r="L46" s="6"/>
    </row>
    <row r="47" spans="1:12" s="2" customFormat="1" ht="51" customHeight="1" x14ac:dyDescent="0.25">
      <c r="A47" s="29">
        <v>33</v>
      </c>
      <c r="B47" s="30" t="s">
        <v>104</v>
      </c>
      <c r="C47" s="30" t="s">
        <v>161</v>
      </c>
      <c r="D47" s="42" t="s">
        <v>105</v>
      </c>
      <c r="E47" s="41" t="s">
        <v>106</v>
      </c>
      <c r="F47" s="36">
        <v>44963</v>
      </c>
      <c r="G47" s="37">
        <v>148090</v>
      </c>
      <c r="H47" s="36">
        <v>45051</v>
      </c>
      <c r="I47" s="39">
        <v>0</v>
      </c>
      <c r="J47" s="38">
        <v>148090</v>
      </c>
      <c r="K47" s="40" t="s">
        <v>56</v>
      </c>
      <c r="L47" s="6"/>
    </row>
    <row r="48" spans="1:12" s="2" customFormat="1" ht="83.25" customHeight="1" x14ac:dyDescent="0.25">
      <c r="A48" s="29">
        <v>34</v>
      </c>
      <c r="B48" s="30" t="s">
        <v>104</v>
      </c>
      <c r="C48" s="33" t="s">
        <v>143</v>
      </c>
      <c r="D48" s="42" t="s">
        <v>107</v>
      </c>
      <c r="E48" s="41" t="s">
        <v>106</v>
      </c>
      <c r="F48" s="36">
        <v>45014</v>
      </c>
      <c r="G48" s="37">
        <v>511766</v>
      </c>
      <c r="H48" s="36">
        <v>45037</v>
      </c>
      <c r="I48" s="39">
        <v>0</v>
      </c>
      <c r="J48" s="38">
        <v>511766</v>
      </c>
      <c r="K48" s="40" t="s">
        <v>56</v>
      </c>
      <c r="L48" s="6"/>
    </row>
    <row r="49" spans="1:12" s="2" customFormat="1" ht="148.5" customHeight="1" x14ac:dyDescent="0.25">
      <c r="A49" s="29">
        <v>35</v>
      </c>
      <c r="B49" s="30" t="s">
        <v>104</v>
      </c>
      <c r="C49" s="31" t="s">
        <v>162</v>
      </c>
      <c r="D49" s="34" t="s">
        <v>108</v>
      </c>
      <c r="E49" s="41" t="s">
        <v>106</v>
      </c>
      <c r="F49" s="36">
        <v>45014</v>
      </c>
      <c r="G49" s="37">
        <v>395300</v>
      </c>
      <c r="H49" s="36">
        <v>45037</v>
      </c>
      <c r="I49" s="39">
        <v>0</v>
      </c>
      <c r="J49" s="38">
        <v>395300</v>
      </c>
      <c r="K49" s="40" t="s">
        <v>56</v>
      </c>
      <c r="L49" s="6"/>
    </row>
    <row r="50" spans="1:12" s="2" customFormat="1" ht="101.25" customHeight="1" x14ac:dyDescent="0.25">
      <c r="A50" s="29">
        <v>36</v>
      </c>
      <c r="B50" s="30" t="s">
        <v>104</v>
      </c>
      <c r="C50" s="33" t="s">
        <v>148</v>
      </c>
      <c r="D50" s="34" t="s">
        <v>109</v>
      </c>
      <c r="E50" s="41" t="s">
        <v>106</v>
      </c>
      <c r="F50" s="36">
        <v>45014</v>
      </c>
      <c r="G50" s="37">
        <v>230100</v>
      </c>
      <c r="H50" s="36">
        <v>45037</v>
      </c>
      <c r="I50" s="39">
        <v>0</v>
      </c>
      <c r="J50" s="38">
        <v>230100</v>
      </c>
      <c r="K50" s="40" t="s">
        <v>56</v>
      </c>
      <c r="L50" s="6"/>
    </row>
    <row r="51" spans="1:12" s="2" customFormat="1" ht="50.25" customHeight="1" x14ac:dyDescent="0.25">
      <c r="A51" s="29">
        <v>37</v>
      </c>
      <c r="B51" s="30" t="s">
        <v>110</v>
      </c>
      <c r="C51" s="31" t="s">
        <v>132</v>
      </c>
      <c r="D51" s="34" t="s">
        <v>112</v>
      </c>
      <c r="E51" s="35" t="s">
        <v>111</v>
      </c>
      <c r="F51" s="36">
        <v>45046</v>
      </c>
      <c r="G51" s="37">
        <v>519358.17</v>
      </c>
      <c r="H51" s="36">
        <v>45068</v>
      </c>
      <c r="I51" s="39">
        <v>0</v>
      </c>
      <c r="J51" s="38">
        <v>519358.17</v>
      </c>
      <c r="K51" s="40" t="s">
        <v>56</v>
      </c>
      <c r="L51" s="6"/>
    </row>
    <row r="52" spans="1:12" s="2" customFormat="1" ht="48" customHeight="1" x14ac:dyDescent="0.25">
      <c r="A52" s="29">
        <v>38</v>
      </c>
      <c r="B52" s="30" t="s">
        <v>46</v>
      </c>
      <c r="C52" s="31" t="s">
        <v>163</v>
      </c>
      <c r="D52" s="34" t="s">
        <v>115</v>
      </c>
      <c r="E52" s="35" t="s">
        <v>47</v>
      </c>
      <c r="F52" s="36">
        <v>45044</v>
      </c>
      <c r="G52" s="37">
        <v>175252.66</v>
      </c>
      <c r="H52" s="36">
        <v>45066</v>
      </c>
      <c r="I52" s="39">
        <v>0</v>
      </c>
      <c r="J52" s="38">
        <v>175252.66</v>
      </c>
      <c r="K52" s="40" t="s">
        <v>56</v>
      </c>
      <c r="L52" s="6"/>
    </row>
    <row r="53" spans="1:12" s="2" customFormat="1" ht="48" customHeight="1" x14ac:dyDescent="0.25">
      <c r="A53" s="29">
        <v>39</v>
      </c>
      <c r="B53" s="30" t="s">
        <v>46</v>
      </c>
      <c r="C53" s="31" t="s">
        <v>164</v>
      </c>
      <c r="D53" s="34" t="s">
        <v>113</v>
      </c>
      <c r="E53" s="35" t="s">
        <v>47</v>
      </c>
      <c r="F53" s="36">
        <v>45044</v>
      </c>
      <c r="G53" s="37">
        <v>41314</v>
      </c>
      <c r="H53" s="36">
        <v>45066</v>
      </c>
      <c r="I53" s="39">
        <v>0</v>
      </c>
      <c r="J53" s="38">
        <v>41314</v>
      </c>
      <c r="K53" s="40" t="s">
        <v>56</v>
      </c>
      <c r="L53" s="6"/>
    </row>
    <row r="54" spans="1:12" ht="42.75" customHeight="1" x14ac:dyDescent="0.25">
      <c r="A54" s="29">
        <v>40</v>
      </c>
      <c r="B54" s="30" t="s">
        <v>46</v>
      </c>
      <c r="C54" s="31" t="s">
        <v>165</v>
      </c>
      <c r="D54" s="34" t="s">
        <v>114</v>
      </c>
      <c r="E54" s="35" t="s">
        <v>47</v>
      </c>
      <c r="F54" s="36">
        <v>45044</v>
      </c>
      <c r="G54" s="37">
        <v>18293.330000000002</v>
      </c>
      <c r="H54" s="36">
        <v>45066</v>
      </c>
      <c r="I54" s="39">
        <v>0</v>
      </c>
      <c r="J54" s="38">
        <v>18293.330000000002</v>
      </c>
      <c r="K54" s="40" t="s">
        <v>56</v>
      </c>
    </row>
    <row r="55" spans="1:12" ht="62.25" customHeight="1" x14ac:dyDescent="0.25">
      <c r="A55" s="29">
        <v>41</v>
      </c>
      <c r="B55" s="30" t="s">
        <v>117</v>
      </c>
      <c r="C55" s="30" t="s">
        <v>166</v>
      </c>
      <c r="D55" s="34" t="s">
        <v>118</v>
      </c>
      <c r="E55" s="35" t="s">
        <v>106</v>
      </c>
      <c r="F55" s="36">
        <v>45027</v>
      </c>
      <c r="G55" s="37">
        <v>1853805.19</v>
      </c>
      <c r="H55" s="36">
        <v>45049</v>
      </c>
      <c r="I55" s="38">
        <v>370761.04</v>
      </c>
      <c r="J55" s="39">
        <v>1483044.15</v>
      </c>
      <c r="K55" s="40" t="s">
        <v>56</v>
      </c>
    </row>
    <row r="56" spans="1:12" ht="57" customHeight="1" x14ac:dyDescent="0.25">
      <c r="A56" s="29">
        <v>42</v>
      </c>
      <c r="B56" s="30" t="s">
        <v>119</v>
      </c>
      <c r="C56" s="30" t="s">
        <v>133</v>
      </c>
      <c r="D56" s="34" t="s">
        <v>120</v>
      </c>
      <c r="E56" s="35" t="s">
        <v>122</v>
      </c>
      <c r="F56" s="36">
        <v>45044</v>
      </c>
      <c r="G56" s="37">
        <v>23010</v>
      </c>
      <c r="H56" s="36">
        <v>45068</v>
      </c>
      <c r="I56" s="39">
        <v>0</v>
      </c>
      <c r="J56" s="39">
        <v>23010</v>
      </c>
      <c r="K56" s="40" t="s">
        <v>56</v>
      </c>
    </row>
    <row r="57" spans="1:12" ht="37.5" customHeight="1" x14ac:dyDescent="0.25">
      <c r="A57" s="29">
        <v>43</v>
      </c>
      <c r="B57" s="30" t="s">
        <v>119</v>
      </c>
      <c r="C57" s="30" t="s">
        <v>134</v>
      </c>
      <c r="D57" s="34" t="s">
        <v>121</v>
      </c>
      <c r="E57" s="35" t="s">
        <v>122</v>
      </c>
      <c r="F57" s="36">
        <v>45044</v>
      </c>
      <c r="G57" s="37">
        <v>10041.799999999999</v>
      </c>
      <c r="H57" s="36">
        <v>45068</v>
      </c>
      <c r="I57" s="39">
        <v>0</v>
      </c>
      <c r="J57" s="38">
        <v>10041.799999999999</v>
      </c>
      <c r="K57" s="40" t="s">
        <v>56</v>
      </c>
    </row>
    <row r="58" spans="1:12" ht="37.5" customHeight="1" x14ac:dyDescent="0.25">
      <c r="A58" s="29">
        <v>44</v>
      </c>
      <c r="B58" s="30" t="s">
        <v>167</v>
      </c>
      <c r="C58" s="30" t="s">
        <v>169</v>
      </c>
      <c r="D58" s="34" t="s">
        <v>168</v>
      </c>
      <c r="E58" s="35" t="s">
        <v>37</v>
      </c>
      <c r="F58" s="36">
        <v>45042</v>
      </c>
      <c r="G58" s="37">
        <v>156955.34</v>
      </c>
      <c r="H58" s="36">
        <v>45064</v>
      </c>
      <c r="I58" s="39">
        <v>0</v>
      </c>
      <c r="J58" s="37">
        <v>156955.34</v>
      </c>
      <c r="K58" s="40" t="s">
        <v>56</v>
      </c>
    </row>
    <row r="59" spans="1:12" ht="23.25" x14ac:dyDescent="0.35">
      <c r="A59" s="14"/>
      <c r="B59" s="7"/>
      <c r="C59" s="8"/>
      <c r="D59" s="9"/>
      <c r="E59" s="10"/>
      <c r="F59" s="11"/>
      <c r="G59" s="12"/>
      <c r="H59" s="11"/>
      <c r="I59" s="13"/>
      <c r="J59" s="12"/>
      <c r="K59" s="13"/>
    </row>
    <row r="60" spans="1:12" ht="23.25" x14ac:dyDescent="0.35">
      <c r="A60" s="14"/>
      <c r="B60" s="7"/>
      <c r="C60" s="8"/>
      <c r="D60" s="9"/>
      <c r="E60" s="10"/>
      <c r="F60" s="11"/>
      <c r="G60" s="12"/>
      <c r="H60" s="11"/>
      <c r="I60" s="13"/>
      <c r="J60" s="12"/>
      <c r="K60" s="13"/>
    </row>
    <row r="61" spans="1:12" ht="15.75" x14ac:dyDescent="0.25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6"/>
    </row>
    <row r="62" spans="1:12" ht="18.75" x14ac:dyDescent="0.3">
      <c r="A62" s="4"/>
      <c r="B62" s="17"/>
      <c r="C62" s="15"/>
      <c r="D62" s="17"/>
      <c r="E62" s="17"/>
      <c r="F62" s="17"/>
      <c r="G62" s="15"/>
      <c r="H62" s="15"/>
      <c r="I62" s="18"/>
      <c r="J62" s="19"/>
      <c r="K62" s="20"/>
      <c r="L62" s="16"/>
    </row>
    <row r="63" spans="1:12" ht="18.75" x14ac:dyDescent="0.3">
      <c r="A63" s="4"/>
      <c r="B63" s="21" t="s">
        <v>14</v>
      </c>
      <c r="C63" s="15"/>
      <c r="D63" s="15"/>
      <c r="E63" s="21" t="s">
        <v>15</v>
      </c>
      <c r="F63" s="15"/>
      <c r="G63" s="15"/>
      <c r="H63" s="15"/>
      <c r="I63" s="22" t="s">
        <v>16</v>
      </c>
      <c r="J63" s="22"/>
      <c r="K63" s="22"/>
      <c r="L63" s="16"/>
    </row>
    <row r="64" spans="1:12" ht="18.75" x14ac:dyDescent="0.3">
      <c r="A64" s="4"/>
      <c r="B64" s="21" t="s">
        <v>13</v>
      </c>
      <c r="C64" s="15"/>
      <c r="D64" s="15"/>
      <c r="E64" s="23" t="s">
        <v>17</v>
      </c>
      <c r="F64" s="15"/>
      <c r="G64" s="15"/>
      <c r="H64" s="15"/>
      <c r="I64" s="24" t="s">
        <v>136</v>
      </c>
      <c r="J64" s="24"/>
      <c r="K64" s="24"/>
      <c r="L64" s="16"/>
    </row>
    <row r="65" spans="1:16" ht="18.75" x14ac:dyDescent="0.3">
      <c r="A65" s="4"/>
      <c r="B65" s="15"/>
      <c r="C65" s="15"/>
      <c r="D65" s="25"/>
      <c r="E65" s="26"/>
      <c r="F65" s="15"/>
      <c r="G65" s="15"/>
      <c r="H65" s="15"/>
      <c r="I65" s="15"/>
      <c r="J65" s="15"/>
      <c r="K65" s="15"/>
      <c r="L65" s="16"/>
    </row>
    <row r="66" spans="1:16" ht="18.75" x14ac:dyDescent="0.3">
      <c r="A66" s="5"/>
      <c r="B66" s="16"/>
      <c r="C66" s="16"/>
      <c r="D66" s="27"/>
      <c r="E66" s="28"/>
      <c r="F66" s="16"/>
      <c r="G66" s="16"/>
      <c r="H66" s="16"/>
      <c r="I66" s="16"/>
      <c r="J66" s="16"/>
      <c r="K66" s="16"/>
      <c r="L66" s="16"/>
    </row>
    <row r="67" spans="1:16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74" spans="1:16" ht="31.5" customHeight="1" x14ac:dyDescent="0.25"/>
    <row r="80" spans="1:16" x14ac:dyDescent="0.25">
      <c r="P80" t="e">
        <f>LEN(#REF!)</f>
        <v>#REF!</v>
      </c>
    </row>
    <row r="82" spans="16:16" x14ac:dyDescent="0.25">
      <c r="P82" t="e">
        <f>LEN(#REF!)</f>
        <v>#REF!</v>
      </c>
    </row>
  </sheetData>
  <mergeCells count="11">
    <mergeCell ref="J13:J14"/>
    <mergeCell ref="K13:K14"/>
    <mergeCell ref="B11:K11"/>
    <mergeCell ref="B9:K9"/>
    <mergeCell ref="B10:K10"/>
    <mergeCell ref="D13:D14"/>
    <mergeCell ref="G13:G14"/>
    <mergeCell ref="H13:H14"/>
    <mergeCell ref="F13:F14"/>
    <mergeCell ref="I13:I14"/>
    <mergeCell ref="E13:E14"/>
  </mergeCells>
  <phoneticPr fontId="8" type="noConversion"/>
  <pageMargins left="0.25" right="0.25" top="0.75" bottom="0.75" header="0.3" footer="0.3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56DF4-3264-492C-87C5-DEDD4EE89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CTA SUPLID ABRIL 2023</vt:lpstr>
      <vt:lpstr>'ESTADO DE CTA SUPLID ABRIL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2023-05-09T15:45:55Z</cp:lastPrinted>
  <dcterms:created xsi:type="dcterms:W3CDTF">2019-08-27T16:42:25Z</dcterms:created>
  <dcterms:modified xsi:type="dcterms:W3CDTF">2023-05-18T21:32:02Z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