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"/>
    </mc:Choice>
  </mc:AlternateContent>
  <xr:revisionPtr revIDLastSave="0" documentId="8_{E791A8C5-F2F2-41A9-B289-409500EB1A7D}" xr6:coauthVersionLast="47" xr6:coauthVersionMax="47" xr10:uidLastSave="{00000000-0000-0000-0000-000000000000}"/>
  <bookViews>
    <workbookView xWindow="-120" yWindow="-120" windowWidth="29040" windowHeight="15840" xr2:uid="{1691B526-F498-4C5E-B578-EF5BE64312B8}"/>
  </bookViews>
  <sheets>
    <sheet name="NÓM PORTAL TRÁMITE PENSIÓN DIC" sheetId="1" r:id="rId1"/>
  </sheets>
  <definedNames>
    <definedName name="_xlnm.Print_Titles" localSheetId="0">'NÓM PORTAL TRÁMITE PENSIÓN DIC'!$1:$10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3" i="1"/>
  <c r="M14" i="1"/>
  <c r="L12" i="1"/>
  <c r="L13" i="1"/>
  <c r="L14" i="1"/>
  <c r="K14" i="1"/>
  <c r="J14" i="1"/>
  <c r="I13" i="1"/>
  <c r="I14" i="1"/>
  <c r="H13" i="1"/>
  <c r="H14" i="1"/>
  <c r="G13" i="1"/>
  <c r="G14" i="1"/>
  <c r="F13" i="1"/>
  <c r="F14" i="1"/>
  <c r="K13" i="1"/>
  <c r="J13" i="1"/>
</calcChain>
</file>

<file path=xl/sharedStrings.xml><?xml version="1.0" encoding="utf-8"?>
<sst xmlns="http://schemas.openxmlformats.org/spreadsheetml/2006/main" count="33" uniqueCount="33">
  <si>
    <t>FONDO PATRIMONIAL DE LAS EMPRESAS REFORMADAS</t>
  </si>
  <si>
    <t>NÓMINA COLABORADORES EN PROCESO DE PENSIÓN DICIEMBRE AÑO 2021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</si>
  <si>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</si>
  <si>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</si>
  <si>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</si>
  <si>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</si>
  <si>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</si>
  <si>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</si>
  <si>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</si>
  <si>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</si>
  <si>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</si>
  <si>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</si>
  <si>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</si>
  <si>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</si>
  <si>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</si>
  <si>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</si>
  <si>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</si>
  <si>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</si>
  <si>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</si>
  <si>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</si>
  <si>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</si>
  <si>
    <t>PREPARADO POR: ___________________________</t>
  </si>
  <si>
    <t>REVISADO POR: ________________________</t>
  </si>
  <si>
    <t xml:space="preserve">YANIL MEJÍA </t>
  </si>
  <si>
    <t xml:space="preserve">MAYRUBI LÁZARO </t>
  </si>
  <si>
    <t>ANALISTA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</si>
  <si>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</si>
  <si>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</si>
  <si>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</si>
  <si>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</si>
  <si>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</si>
  <si>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-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</si>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</sst>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0" fontId="5" fillId="3" borderId="2" xfId="0" applyFont="1" applyFill="1" applyBorder="1" applyAlignment="1">
      <alignment horizontal="center"/>
    </xf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0" xfId="1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5" fillId="0" borderId="0" xfId="1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43" fontId="2" fillId="0" borderId="0" xfId="1" applyFont="1"/>
    <xf numFmtId="0" fontId="5" fillId="0" borderId="0" xfId="0" applyFont="1"/>
    <xf numFmtId="43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540544</xdr:colOff>
      <xdr:row>0</xdr:row>
      <xdr:rowOff>28575</xdr:rowOff>
    </xdr:from>
    <xdr:to>
      <xdr:col>7</xdr:col>
      <xdr:colOff>818130</xdr:colOff>
      <xdr:row>5</xdr:row>
      <xdr:rowOff>63866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5E7F76-27C8-4D51-AD14-0F4F2EB4A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19" y="28575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63C1-FE27-4F02-AC13-9289B686B164}">
  <sheetPr>
    <tabColor rgb="FFFFFF00"/>
  </sheetPr>
  <dimension ref="A1:N29"/>
  <sheetViews>
    <sheetView tabSelected="1" showWhiteSpace="0" zoomScaleNormal="100" workbookViewId="0">
      <selection activeCell="A10" sqref="A10:B10"/>
    </sheetView>
  </sheetViews>
  <sheetFormatPr baseColWidth="10" defaultColWidth="11.42578125" defaultRowHeight="15" x14ac:dyDescent="0.25"/>
  <cols>
    <col min="1" max="1" width="5.42578125" style="39" customWidth="1"/>
    <col min="2" max="2" width="31.7109375" customWidth="1"/>
    <col min="3" max="3" width="19.42578125" hidden="1" customWidth="1"/>
    <col min="4" max="4" width="14.140625" customWidth="1"/>
    <col min="5" max="5" width="30.7109375" customWidth="1"/>
    <col min="6" max="8" width="13.28515625" customWidth="1"/>
    <col min="9" max="9" width="17" bestFit="1" customWidth="1"/>
    <col min="10" max="10" width="11.28515625" hidden="1" customWidth="1"/>
    <col min="11" max="11" width="16.5703125" hidden="1" customWidth="1"/>
    <col min="12" max="12" width="14" customWidth="1"/>
    <col min="13" max="13" width="13.85546875" customWidth="1"/>
    <col min="14" max="14" width="13.57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3.25" customHeight="1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15.75" customHeight="1" x14ac:dyDescent="0.25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9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45" x14ac:dyDescent="0.25">
      <c r="A10" s="12" t="s">
        <v>2</v>
      </c>
      <c r="B10" s="12"/>
      <c r="C10" s="13" t="s">
        <v>3</v>
      </c>
      <c r="D10" s="13" t="s">
        <v>4</v>
      </c>
      <c r="E10" s="13" t="s">
        <v>5</v>
      </c>
      <c r="F10" s="14" t="s">
        <v>6</v>
      </c>
      <c r="G10" s="14" t="s">
        <v>7</v>
      </c>
      <c r="H10" s="13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4" t="s">
        <v>13</v>
      </c>
      <c r="N10" s="14" t="s">
        <v>14</v>
      </c>
    </row>
    <row r="11" spans="1:14" x14ac:dyDescent="0.25">
      <c r="A11" s="15" t="s">
        <v>15</v>
      </c>
      <c r="B11" s="16"/>
      <c r="C11" s="1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18"/>
    </row>
    <row r="12" spans="1:14" ht="15.75" thickBot="1" x14ac:dyDescent="0.3">
      <c r="A12" s="19">
        <v>1</v>
      </c>
      <c r="B12" s="20" t="s">
        <v>16</v>
      </c>
      <c r="C12" s="21">
        <v>42767</v>
      </c>
      <c r="D12" s="22" t="s">
        <v>17</v>
      </c>
      <c r="E12" s="22" t="s">
        <v>18</v>
      </c>
      <c r="F12" s="23">
        <v>55000</v>
      </c>
      <c r="G12" s="24">
        <v>-2559.6799999999998</v>
      </c>
      <c r="H12" s="24">
        <v>-1578.5</v>
      </c>
      <c r="I12" s="24">
        <v>-1672</v>
      </c>
      <c r="J12" s="25">
        <v>0</v>
      </c>
      <c r="K12" s="25">
        <v>0</v>
      </c>
      <c r="L12" s="25">
        <f>I12+H12+J12+K12</f>
        <v>-3250.5</v>
      </c>
      <c r="M12" s="24">
        <v>-5810.18</v>
      </c>
      <c r="N12" s="26">
        <v>49189.82</v>
      </c>
    </row>
    <row r="13" spans="1:14" ht="15.75" thickBot="1" x14ac:dyDescent="0.3">
      <c r="A13" s="27" t="s">
        <v>19</v>
      </c>
      <c r="B13" s="27"/>
      <c r="C13" s="27"/>
      <c r="D13" s="27"/>
      <c r="E13" s="27"/>
      <c r="F13" s="28">
        <f>SUM(F12)</f>
        <v>55000</v>
      </c>
      <c r="G13" s="29">
        <f>SUM(G12)</f>
        <v>-2559.6799999999998</v>
      </c>
      <c r="H13" s="29">
        <f>SUM(H12)</f>
        <v>-1578.5</v>
      </c>
      <c r="I13" s="29">
        <f t="shared" ref="I13:M13" si="0">SUM(I12)</f>
        <v>-1672</v>
      </c>
      <c r="J13" s="29">
        <f t="shared" si="0"/>
        <v>0</v>
      </c>
      <c r="K13" s="29">
        <f t="shared" si="0"/>
        <v>0</v>
      </c>
      <c r="L13" s="29">
        <f>SUM(L12)</f>
        <v>-3250.5</v>
      </c>
      <c r="M13" s="29">
        <f t="shared" si="0"/>
        <v>-5810.18</v>
      </c>
      <c r="N13" s="30">
        <v>49189.82</v>
      </c>
    </row>
    <row r="14" spans="1:14" ht="15.75" thickBot="1" x14ac:dyDescent="0.3">
      <c r="A14" s="31" t="s">
        <v>20</v>
      </c>
      <c r="B14" s="31"/>
      <c r="C14" s="31"/>
      <c r="D14" s="31"/>
      <c r="E14" s="32"/>
      <c r="F14" s="33">
        <f>SUM(F13)</f>
        <v>55000</v>
      </c>
      <c r="G14" s="34">
        <f>SUM(G13)</f>
        <v>-2559.6799999999998</v>
      </c>
      <c r="H14" s="34">
        <f>H13</f>
        <v>-1578.5</v>
      </c>
      <c r="I14" s="34">
        <f>I13</f>
        <v>-1672</v>
      </c>
      <c r="J14" s="34" t="e">
        <f>#REF!+J12+#REF!</f>
        <v>#REF!</v>
      </c>
      <c r="K14" s="34" t="e">
        <f>#REF!+K12+#REF!</f>
        <v>#REF!</v>
      </c>
      <c r="L14" s="34">
        <f>SUM(L13)</f>
        <v>-3250.5</v>
      </c>
      <c r="M14" s="34">
        <f>SUM(M13)</f>
        <v>-5810.18</v>
      </c>
      <c r="N14" s="35">
        <f>SUM(N12)</f>
        <v>49189.82</v>
      </c>
    </row>
    <row r="15" spans="1:14" x14ac:dyDescent="0.25">
      <c r="A15" s="36"/>
      <c r="B15" s="36"/>
      <c r="C15" s="36"/>
      <c r="D15" s="36"/>
      <c r="E15" s="36"/>
      <c r="F15" s="37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36"/>
      <c r="B16" s="36"/>
      <c r="C16" s="36"/>
      <c r="D16" s="36"/>
      <c r="E16" s="36"/>
      <c r="F16" s="37"/>
      <c r="G16" s="38"/>
      <c r="H16" s="38"/>
      <c r="I16" s="38"/>
      <c r="J16" s="38"/>
      <c r="K16" s="38"/>
      <c r="L16" s="38"/>
      <c r="M16" s="38"/>
      <c r="N16" s="38"/>
    </row>
    <row r="17" spans="1:7" x14ac:dyDescent="0.25">
      <c r="A17" s="36"/>
      <c r="B17" s="36"/>
      <c r="C17" s="36"/>
      <c r="D17" s="36"/>
      <c r="E17" s="36"/>
    </row>
    <row r="19" spans="1:7" x14ac:dyDescent="0.25">
      <c r="A19" s="40" t="s">
        <v>21</v>
      </c>
      <c r="G19" s="40" t="s">
        <v>22</v>
      </c>
    </row>
    <row r="20" spans="1:7" x14ac:dyDescent="0.25">
      <c r="A20" s="41" t="s">
        <v>23</v>
      </c>
      <c r="G20" s="42" t="s">
        <v>24</v>
      </c>
    </row>
    <row r="21" spans="1:7" x14ac:dyDescent="0.25">
      <c r="A21" s="40" t="s">
        <v>25</v>
      </c>
      <c r="G21" s="43" t="s">
        <v>26</v>
      </c>
    </row>
    <row r="22" spans="1:7" x14ac:dyDescent="0.25">
      <c r="A22" s="40"/>
      <c r="G22" s="43"/>
    </row>
    <row r="23" spans="1:7" x14ac:dyDescent="0.25">
      <c r="A23" s="40"/>
      <c r="G23" s="43"/>
    </row>
    <row r="24" spans="1:7" x14ac:dyDescent="0.25">
      <c r="A24" s="40"/>
      <c r="G24" s="44"/>
    </row>
    <row r="25" spans="1:7" x14ac:dyDescent="0.25">
      <c r="A25" s="40"/>
      <c r="G25" s="44"/>
    </row>
    <row r="26" spans="1:7" x14ac:dyDescent="0.25">
      <c r="A26" s="40"/>
      <c r="G26" s="44"/>
    </row>
    <row r="27" spans="1:7" x14ac:dyDescent="0.25">
      <c r="A27" s="43" t="s">
        <v>27</v>
      </c>
      <c r="G27" s="45" t="s">
        <v>28</v>
      </c>
    </row>
    <row r="28" spans="1:7" x14ac:dyDescent="0.25">
      <c r="A28" s="46" t="s">
        <v>29</v>
      </c>
      <c r="G28" s="47" t="s">
        <v>30</v>
      </c>
    </row>
    <row r="29" spans="1:7" x14ac:dyDescent="0.25">
      <c r="A29" s="43" t="s">
        <v>31</v>
      </c>
      <c r="G29" s="45" t="s">
        <v>32</v>
      </c>
    </row>
  </sheetData>
  <sheetProtection algorithmName="SHA-512" hashValue="h8yizwJOB4IyfvQ07bSwEL/Wpkwl8APrvTD5S/I+27hnGaFPZDbcyGz/yGLaTyA8M9rH5+onL6Z0LjP35D2bsQ==" saltValue="3Dvoka8LNDjQgJCqNImHTw==" spinCount="100000" sheet="1" formatCells="0" formatColumns="0" formatRows="0" insertColumns="0" insertRows="0" insertHyperlinks="0" deleteColumns="0" deleteRows="0" sort="0" autoFilter="0" pivotTables="0"/>
  <mergeCells count="5">
    <mergeCell ref="A7:N7"/>
    <mergeCell ref="A8:N9"/>
    <mergeCell ref="A10:B10"/>
    <mergeCell ref="A13:E13"/>
    <mergeCell ref="A14:E14"/>
  </mergeCells>
  <printOptions horizontalCentered="1"/>
  <pageMargins left="0.25" right="0.25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 PORTAL TRÁMITE PENSIÓN DIC</vt:lpstr>
      <vt:lpstr>'NÓM PORTAL TRÁMITE PENSIÓN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Mayrubi Lázaro Valenzuela</dc:creator>
  <cp:lastModifiedBy>Mayrubi Lázaro Valenzuela</cp:lastModifiedBy>
  <dcterms:created xsi:type="dcterms:W3CDTF">2022-01-07T15:43:31Z</dcterms:created>
  <dcterms:modified xsi:type="dcterms:W3CDTF">2022-01-07T15:44:48Z</dcterms:modified>
</cp:coreProperties>
</file>