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2FA4016F-03C7-456E-B3F1-60E8FFE60906}" xr6:coauthVersionLast="47" xr6:coauthVersionMax="47" xr10:uidLastSave="{00000000-0000-0000-0000-000000000000}"/>
  <bookViews>
    <workbookView xWindow="-28920" yWindow="-120" windowWidth="29040" windowHeight="15840" xr2:uid="{2E13B339-D5F9-4D50-ACAA-14628CA8FCB8}"/>
  </bookViews>
  <sheets>
    <sheet name="Diciembre" sheetId="1" r:id="rId1"/>
  </sheets>
  <definedNames>
    <definedName name="_xlnm._FilterDatabase" localSheetId="0" hidden="1">Diciembre!$A$7:$H$35</definedName>
    <definedName name="_xlnm.Print_Area" localSheetId="0">Diciembre!$A$1:$H$60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<sst xmlns="http://schemas.openxmlformats.org/spreadsheetml/2006/main" count="70" uniqueCount="43">
  <si>
    <t>FONDO PATRIMONIAL DE LAS EMPRESAS REFORMADAS</t>
  </si>
  <si>
    <t>RELACIÓN PERSONAL MILITAR DICIEMBRE AÑO 2024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</si>
  <si>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</si>
  <si>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</si>
  <si>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</si>
  <si>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</si>
  <si>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</si>
  <si>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</si>
  <si>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</si>
  <si>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</si>
  <si>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</si>
  <si>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</si>
  <si>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</si>
  <si>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</si>
  <si>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</si>
  <si>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</si>
  <si>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</si>
  <si>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</si>
  <si>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</si>
  <si>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</si>
  <si>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</si>
  <si>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</si>
  <si>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</si>
  <si>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</si>
  <si>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</si>
  <si>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</si>
  <si>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</si>
  <si>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</si>
  <si>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</si>
  <si>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</si>
  <si>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</si>
  <si>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</si>
  <si>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 ANDRES PUELLO DISLA</t>
  </si>
  <si>
    <t>RAMONA GUZMAN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</si>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</sst>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AFAAEEE8-8911-4D39-AED1-3948DCA3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" y="7620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94F4-2A8E-4B77-98F8-F125186120D7}">
  <sheetPr>
    <pageSetUpPr fitToPage="1"/>
  </sheetPr>
  <dimension ref="A1:I51"/>
  <sheetViews>
    <sheetView tabSelected="1" topLeftCell="A6" zoomScaleNormal="100" zoomScaleSheetLayoutView="100" workbookViewId="0">
      <selection activeCell="E22" sqref="E22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6" bestFit="1" customWidth="1"/>
    <col min="4" max="4" width="18" style="46" customWidth="1"/>
    <col min="5" max="5" width="17.44140625" style="3" customWidth="1"/>
    <col min="6" max="6" width="17.109375" style="3" customWidth="1"/>
    <col min="7" max="7" width="15.6640625" style="3" customWidth="1"/>
    <col min="8" max="8" width="19.33203125" style="3" customWidth="1"/>
    <col min="9" max="9" width="14.33203125" style="3" bestFit="1" customWidth="1"/>
    <col min="10" max="16384" width="10.88671875" style="3"/>
  </cols>
  <sheetData>
    <row r="1" spans="1:8">
      <c r="A1" s="1"/>
      <c r="B1" s="1"/>
      <c r="C1" s="2"/>
      <c r="D1" s="2"/>
      <c r="E1" s="1"/>
      <c r="F1" s="1"/>
      <c r="G1" s="1"/>
      <c r="H1" s="1"/>
    </row>
    <row r="2" spans="1:8">
      <c r="A2" s="1"/>
      <c r="B2" s="1"/>
      <c r="C2" s="2"/>
      <c r="D2" s="2"/>
      <c r="E2" s="1"/>
      <c r="F2" s="1"/>
      <c r="G2" s="1"/>
      <c r="H2" s="1"/>
    </row>
    <row r="3" spans="1:8">
      <c r="A3" s="1"/>
      <c r="B3" s="1"/>
      <c r="C3" s="2"/>
      <c r="D3" s="2"/>
      <c r="E3" s="1"/>
      <c r="F3" s="1"/>
      <c r="G3" s="1"/>
      <c r="H3" s="1"/>
    </row>
    <row r="4" spans="1:8">
      <c r="A4" s="1"/>
      <c r="B4" s="4"/>
      <c r="C4" s="5"/>
      <c r="D4" s="5"/>
      <c r="E4" s="4"/>
      <c r="F4" s="4"/>
      <c r="G4" s="4"/>
      <c r="H4" s="4"/>
    </row>
    <row r="5" spans="1:8">
      <c r="A5" s="1"/>
      <c r="B5" s="6" t="s">
        <v>0</v>
      </c>
      <c r="C5" s="6"/>
      <c r="D5" s="6"/>
      <c r="E5" s="6"/>
      <c r="F5" s="6"/>
      <c r="G5" s="6"/>
      <c r="H5" s="6"/>
    </row>
    <row r="6" spans="1:8" ht="15" thickBot="1">
      <c r="A6" s="1"/>
      <c r="B6" s="6" t="s">
        <v>1</v>
      </c>
      <c r="C6" s="6"/>
      <c r="D6" s="6"/>
      <c r="E6" s="6"/>
      <c r="F6" s="6"/>
      <c r="G6" s="6"/>
      <c r="H6" s="6"/>
    </row>
    <row r="7" spans="1:8" ht="40.200000000000003" thickBot="1">
      <c r="A7" s="7" t="s">
        <v>2</v>
      </c>
      <c r="B7" s="8" t="s">
        <v>3</v>
      </c>
      <c r="C7" s="9" t="s">
        <v>4</v>
      </c>
      <c r="D7" s="10" t="s">
        <v>5</v>
      </c>
      <c r="E7" s="11" t="s">
        <v>6</v>
      </c>
      <c r="F7" s="8" t="s">
        <v>7</v>
      </c>
      <c r="G7" s="11" t="s">
        <v>8</v>
      </c>
      <c r="H7" s="12" t="s">
        <v>9</v>
      </c>
    </row>
    <row r="8" spans="1:8" ht="15" thickBot="1">
      <c r="A8" s="13"/>
      <c r="B8" s="14" t="s">
        <v>10</v>
      </c>
      <c r="C8" s="15"/>
      <c r="D8" s="15"/>
      <c r="E8" s="14"/>
      <c r="F8" s="14"/>
      <c r="G8" s="14"/>
      <c r="H8" s="16"/>
    </row>
    <row r="9" spans="1:8">
      <c r="A9" s="17">
        <v>1</v>
      </c>
      <c r="B9" s="18" t="s">
        <v>11</v>
      </c>
      <c r="C9" s="19" t="s">
        <v>12</v>
      </c>
      <c r="D9" s="20">
        <v>44228</v>
      </c>
      <c r="E9" s="21">
        <v>15000</v>
      </c>
      <c r="F9" s="22"/>
      <c r="G9" s="22"/>
      <c r="H9" s="23">
        <f t="shared" ref="H9:H37" si="0">E9+F9</f>
        <v>15000</v>
      </c>
    </row>
    <row r="10" spans="1:8">
      <c r="A10" s="17">
        <v>2</v>
      </c>
      <c r="B10" s="24" t="s">
        <v>13</v>
      </c>
      <c r="C10" s="25" t="s">
        <v>14</v>
      </c>
      <c r="D10" s="26">
        <v>44197</v>
      </c>
      <c r="E10" s="27">
        <v>14000</v>
      </c>
      <c r="F10" s="28"/>
      <c r="G10" s="28"/>
      <c r="H10" s="23">
        <f t="shared" si="0"/>
        <v>14000</v>
      </c>
    </row>
    <row r="11" spans="1:8">
      <c r="A11" s="17">
        <v>3</v>
      </c>
      <c r="B11" s="24" t="s">
        <v>15</v>
      </c>
      <c r="C11" s="25" t="s">
        <v>14</v>
      </c>
      <c r="D11" s="26">
        <v>44835</v>
      </c>
      <c r="E11" s="27">
        <v>15000</v>
      </c>
      <c r="F11" s="28"/>
      <c r="G11" s="28"/>
      <c r="H11" s="23">
        <f t="shared" si="0"/>
        <v>15000</v>
      </c>
    </row>
    <row r="12" spans="1:8">
      <c r="A12" s="17">
        <v>4</v>
      </c>
      <c r="B12" s="24" t="s">
        <v>16</v>
      </c>
      <c r="C12" s="25" t="s">
        <v>14</v>
      </c>
      <c r="D12" s="26">
        <v>44317</v>
      </c>
      <c r="E12" s="27">
        <v>8280</v>
      </c>
      <c r="F12" s="28"/>
      <c r="G12" s="28"/>
      <c r="H12" s="23">
        <f t="shared" si="0"/>
        <v>8280</v>
      </c>
    </row>
    <row r="13" spans="1:8">
      <c r="A13" s="17">
        <v>5</v>
      </c>
      <c r="B13" s="24" t="s">
        <v>17</v>
      </c>
      <c r="C13" s="25" t="s">
        <v>14</v>
      </c>
      <c r="D13" s="26">
        <v>42614</v>
      </c>
      <c r="E13" s="27">
        <v>14000</v>
      </c>
      <c r="F13" s="28"/>
      <c r="G13" s="28"/>
      <c r="H13" s="23">
        <f t="shared" si="0"/>
        <v>14000</v>
      </c>
    </row>
    <row r="14" spans="1:8">
      <c r="A14" s="17">
        <v>6</v>
      </c>
      <c r="B14" s="24" t="s">
        <v>18</v>
      </c>
      <c r="C14" s="25" t="s">
        <v>14</v>
      </c>
      <c r="D14" s="26">
        <v>45420</v>
      </c>
      <c r="E14" s="21">
        <v>14000</v>
      </c>
      <c r="F14" s="28"/>
      <c r="G14" s="28"/>
      <c r="H14" s="23">
        <f t="shared" si="0"/>
        <v>14000</v>
      </c>
    </row>
    <row r="15" spans="1:8">
      <c r="A15" s="17">
        <v>7</v>
      </c>
      <c r="B15" s="24" t="s">
        <v>19</v>
      </c>
      <c r="C15" s="25" t="s">
        <v>14</v>
      </c>
      <c r="D15" s="26">
        <v>45231</v>
      </c>
      <c r="E15" s="21">
        <v>17000</v>
      </c>
      <c r="F15" s="28"/>
      <c r="G15" s="28"/>
      <c r="H15" s="23">
        <f t="shared" si="0"/>
        <v>17000</v>
      </c>
    </row>
    <row r="16" spans="1:8">
      <c r="A16" s="17">
        <v>8</v>
      </c>
      <c r="B16" s="24" t="s">
        <v>20</v>
      </c>
      <c r="C16" s="25" t="s">
        <v>14</v>
      </c>
      <c r="D16" s="26">
        <v>44348</v>
      </c>
      <c r="E16" s="27">
        <v>12280</v>
      </c>
      <c r="F16" s="28"/>
      <c r="G16" s="28"/>
      <c r="H16" s="23">
        <f t="shared" si="0"/>
        <v>12280</v>
      </c>
    </row>
    <row r="17" spans="1:9">
      <c r="A17" s="17">
        <v>9</v>
      </c>
      <c r="B17" s="24" t="s">
        <v>21</v>
      </c>
      <c r="C17" s="25" t="s">
        <v>14</v>
      </c>
      <c r="D17" s="26">
        <v>44743</v>
      </c>
      <c r="E17" s="27">
        <v>19000</v>
      </c>
      <c r="F17" s="28"/>
      <c r="G17" s="28"/>
      <c r="H17" s="23">
        <f t="shared" si="0"/>
        <v>19000</v>
      </c>
    </row>
    <row r="18" spans="1:9">
      <c r="A18" s="17">
        <v>10</v>
      </c>
      <c r="B18" s="24" t="s">
        <v>22</v>
      </c>
      <c r="C18" s="25" t="s">
        <v>12</v>
      </c>
      <c r="D18" s="26">
        <v>44986</v>
      </c>
      <c r="E18" s="27">
        <v>14000</v>
      </c>
      <c r="F18" s="28"/>
      <c r="G18" s="28"/>
      <c r="H18" s="23">
        <f t="shared" si="0"/>
        <v>14000</v>
      </c>
    </row>
    <row r="19" spans="1:9">
      <c r="A19" s="17">
        <v>11</v>
      </c>
      <c r="B19" s="24" t="s">
        <v>23</v>
      </c>
      <c r="C19" s="25" t="s">
        <v>14</v>
      </c>
      <c r="D19" s="26">
        <v>44256</v>
      </c>
      <c r="E19" s="27">
        <v>13000</v>
      </c>
      <c r="F19" s="28"/>
      <c r="G19" s="28"/>
      <c r="H19" s="23">
        <f t="shared" si="0"/>
        <v>13000</v>
      </c>
    </row>
    <row r="20" spans="1:9">
      <c r="A20" s="17">
        <v>12</v>
      </c>
      <c r="B20" s="24" t="s">
        <v>24</v>
      </c>
      <c r="C20" s="25" t="s">
        <v>14</v>
      </c>
      <c r="D20" s="26">
        <v>44805</v>
      </c>
      <c r="E20" s="27">
        <v>18000</v>
      </c>
      <c r="F20" s="28"/>
      <c r="G20" s="28"/>
      <c r="H20" s="23">
        <f t="shared" si="0"/>
        <v>18000</v>
      </c>
    </row>
    <row r="21" spans="1:9">
      <c r="A21" s="17">
        <v>13</v>
      </c>
      <c r="B21" s="24" t="s">
        <v>25</v>
      </c>
      <c r="C21" s="25" t="s">
        <v>14</v>
      </c>
      <c r="D21" s="26">
        <v>44166</v>
      </c>
      <c r="E21" s="27">
        <v>20000</v>
      </c>
      <c r="F21" s="28"/>
      <c r="G21" s="28"/>
      <c r="H21" s="23">
        <f t="shared" si="0"/>
        <v>20000</v>
      </c>
    </row>
    <row r="22" spans="1:9">
      <c r="A22" s="17">
        <v>14</v>
      </c>
      <c r="B22" s="24" t="s">
        <v>26</v>
      </c>
      <c r="C22" s="25" t="s">
        <v>14</v>
      </c>
      <c r="D22" s="26">
        <v>44136</v>
      </c>
      <c r="E22" s="27">
        <v>15500</v>
      </c>
      <c r="F22" s="28"/>
      <c r="G22" s="28"/>
      <c r="H22" s="23">
        <f t="shared" si="0"/>
        <v>15500</v>
      </c>
    </row>
    <row r="23" spans="1:9">
      <c r="A23" s="17">
        <v>15</v>
      </c>
      <c r="B23" s="24" t="s">
        <v>27</v>
      </c>
      <c r="C23" s="25" t="s">
        <v>12</v>
      </c>
      <c r="D23" s="26">
        <v>44136</v>
      </c>
      <c r="E23" s="27">
        <v>14500</v>
      </c>
      <c r="F23" s="28"/>
      <c r="G23" s="28"/>
      <c r="H23" s="23">
        <f t="shared" si="0"/>
        <v>14500</v>
      </c>
    </row>
    <row r="24" spans="1:9">
      <c r="A24" s="17">
        <v>16</v>
      </c>
      <c r="B24" s="24" t="s">
        <v>28</v>
      </c>
      <c r="C24" s="25" t="s">
        <v>14</v>
      </c>
      <c r="D24" s="26">
        <v>42767</v>
      </c>
      <c r="E24" s="27">
        <v>13800</v>
      </c>
      <c r="F24" s="28"/>
      <c r="G24" s="28"/>
      <c r="H24" s="23">
        <f t="shared" si="0"/>
        <v>13800</v>
      </c>
    </row>
    <row r="25" spans="1:9">
      <c r="A25" s="17">
        <v>17</v>
      </c>
      <c r="B25" s="24" t="s">
        <v>29</v>
      </c>
      <c r="C25" s="25" t="s">
        <v>14</v>
      </c>
      <c r="D25" s="26">
        <v>45200</v>
      </c>
      <c r="E25" s="27">
        <v>13000</v>
      </c>
      <c r="F25" s="28"/>
      <c r="G25" s="28"/>
      <c r="H25" s="23">
        <f t="shared" si="0"/>
        <v>13000</v>
      </c>
    </row>
    <row r="26" spans="1:9">
      <c r="A26" s="17">
        <v>18</v>
      </c>
      <c r="B26" s="24" t="s">
        <v>30</v>
      </c>
      <c r="C26" s="25" t="s">
        <v>12</v>
      </c>
      <c r="D26" s="26">
        <v>44986</v>
      </c>
      <c r="E26" s="27">
        <v>15000</v>
      </c>
      <c r="F26" s="28"/>
      <c r="G26" s="28"/>
      <c r="H26" s="23">
        <f t="shared" si="0"/>
        <v>15000</v>
      </c>
    </row>
    <row r="27" spans="1:9">
      <c r="A27" s="17">
        <v>19</v>
      </c>
      <c r="B27" s="24" t="s">
        <v>31</v>
      </c>
      <c r="C27" s="25" t="s">
        <v>14</v>
      </c>
      <c r="D27" s="26">
        <v>45292</v>
      </c>
      <c r="E27" s="27">
        <v>14500</v>
      </c>
      <c r="F27" s="28"/>
      <c r="G27" s="28"/>
      <c r="H27" s="23">
        <f t="shared" si="0"/>
        <v>14500</v>
      </c>
    </row>
    <row r="28" spans="1:9">
      <c r="A28" s="17">
        <v>20</v>
      </c>
      <c r="B28" s="24" t="s">
        <v>32</v>
      </c>
      <c r="C28" s="25" t="s">
        <v>14</v>
      </c>
      <c r="D28" s="26">
        <v>44287</v>
      </c>
      <c r="E28" s="27">
        <v>10000</v>
      </c>
      <c r="F28" s="28"/>
      <c r="G28" s="28"/>
      <c r="H28" s="23">
        <f t="shared" si="0"/>
        <v>10000</v>
      </c>
    </row>
    <row r="29" spans="1:9">
      <c r="A29" s="17">
        <v>21</v>
      </c>
      <c r="B29" s="24" t="s">
        <v>33</v>
      </c>
      <c r="C29" s="25" t="s">
        <v>12</v>
      </c>
      <c r="D29" s="26">
        <v>45392</v>
      </c>
      <c r="E29" s="27">
        <v>16000</v>
      </c>
      <c r="F29" s="28"/>
      <c r="G29" s="28"/>
      <c r="H29" s="23">
        <f t="shared" si="0"/>
        <v>16000</v>
      </c>
    </row>
    <row r="30" spans="1:9">
      <c r="A30" s="17">
        <v>22</v>
      </c>
      <c r="B30" s="24" t="s">
        <v>34</v>
      </c>
      <c r="C30" s="25" t="s">
        <v>14</v>
      </c>
      <c r="D30" s="26">
        <v>44136</v>
      </c>
      <c r="E30" s="27">
        <v>90000</v>
      </c>
      <c r="F30" s="29">
        <v>-11082.86</v>
      </c>
      <c r="G30" s="29">
        <v>-11082.86</v>
      </c>
      <c r="H30" s="23">
        <f t="shared" si="0"/>
        <v>78917.14</v>
      </c>
      <c r="I30" s="30"/>
    </row>
    <row r="31" spans="1:9">
      <c r="A31" s="17">
        <v>23</v>
      </c>
      <c r="B31" s="24" t="s">
        <v>35</v>
      </c>
      <c r="C31" s="25" t="s">
        <v>14</v>
      </c>
      <c r="D31" s="26">
        <v>44562</v>
      </c>
      <c r="E31" s="27">
        <v>11500</v>
      </c>
      <c r="F31" s="28"/>
      <c r="G31" s="28"/>
      <c r="H31" s="23">
        <f t="shared" si="0"/>
        <v>11500</v>
      </c>
    </row>
    <row r="32" spans="1:9">
      <c r="A32" s="17">
        <v>24</v>
      </c>
      <c r="B32" s="24" t="s">
        <v>36</v>
      </c>
      <c r="C32" s="25" t="s">
        <v>14</v>
      </c>
      <c r="D32" s="26">
        <v>42887</v>
      </c>
      <c r="E32" s="27">
        <v>17000</v>
      </c>
      <c r="F32" s="28"/>
      <c r="G32" s="28"/>
      <c r="H32" s="23">
        <f t="shared" si="0"/>
        <v>17000</v>
      </c>
    </row>
    <row r="33" spans="1:9">
      <c r="A33" s="17">
        <v>25</v>
      </c>
      <c r="B33" s="24" t="s">
        <v>37</v>
      </c>
      <c r="C33" s="25" t="s">
        <v>14</v>
      </c>
      <c r="D33" s="26">
        <v>44866</v>
      </c>
      <c r="E33" s="27">
        <v>14500</v>
      </c>
      <c r="F33" s="28"/>
      <c r="G33" s="28"/>
      <c r="H33" s="23">
        <f t="shared" si="0"/>
        <v>14500</v>
      </c>
    </row>
    <row r="34" spans="1:9">
      <c r="A34" s="17">
        <v>26</v>
      </c>
      <c r="B34" s="24" t="s">
        <v>38</v>
      </c>
      <c r="C34" s="25" t="s">
        <v>14</v>
      </c>
      <c r="D34" s="26">
        <v>44440</v>
      </c>
      <c r="E34" s="27">
        <v>6000</v>
      </c>
      <c r="F34" s="27"/>
      <c r="G34" s="27"/>
      <c r="H34" s="23">
        <f t="shared" si="0"/>
        <v>6000</v>
      </c>
    </row>
    <row r="35" spans="1:9">
      <c r="A35" s="17">
        <v>27</v>
      </c>
      <c r="B35" s="24" t="s">
        <v>39</v>
      </c>
      <c r="C35" s="25" t="s">
        <v>14</v>
      </c>
      <c r="D35" s="26">
        <v>44652</v>
      </c>
      <c r="E35" s="27">
        <v>12000</v>
      </c>
      <c r="F35" s="28"/>
      <c r="G35" s="28"/>
      <c r="H35" s="23">
        <f t="shared" si="0"/>
        <v>12000</v>
      </c>
    </row>
    <row r="36" spans="1:9">
      <c r="A36" s="17">
        <v>28</v>
      </c>
      <c r="B36" s="31" t="s">
        <v>40</v>
      </c>
      <c r="C36" s="25" t="s">
        <v>14</v>
      </c>
      <c r="D36" s="32">
        <v>44317</v>
      </c>
      <c r="E36" s="27">
        <v>15000</v>
      </c>
      <c r="F36" s="27"/>
      <c r="G36" s="27"/>
      <c r="H36" s="23">
        <f t="shared" si="0"/>
        <v>15000</v>
      </c>
    </row>
    <row r="37" spans="1:9" ht="15" thickBot="1">
      <c r="A37" s="17">
        <v>29</v>
      </c>
      <c r="B37" s="31" t="s">
        <v>41</v>
      </c>
      <c r="C37" s="25" t="s">
        <v>14</v>
      </c>
      <c r="D37" s="32">
        <v>44896</v>
      </c>
      <c r="E37" s="27">
        <v>6000</v>
      </c>
      <c r="F37" s="27"/>
      <c r="G37" s="27"/>
      <c r="H37" s="23">
        <f t="shared" si="0"/>
        <v>6000</v>
      </c>
    </row>
    <row r="38" spans="1:9" s="38" customFormat="1" ht="15" thickBot="1">
      <c r="A38" s="33" t="s">
        <v>42</v>
      </c>
      <c r="B38" s="34"/>
      <c r="C38" s="35"/>
      <c r="D38" s="35"/>
      <c r="E38" s="36">
        <f>SUBTOTAL(9,E9:E37)</f>
        <v>477860</v>
      </c>
      <c r="F38" s="36">
        <f t="shared" ref="F38:G38" si="1">SUBTOTAL(9,F9:F37)</f>
        <v>-11082.86</v>
      </c>
      <c r="G38" s="36">
        <f t="shared" si="1"/>
        <v>-11082.86</v>
      </c>
      <c r="H38" s="36">
        <f>SUBTOTAL(9,H9:H37)</f>
        <v>466777.14</v>
      </c>
      <c r="I38" s="37"/>
    </row>
    <row r="39" spans="1:9">
      <c r="B39" s="38"/>
      <c r="C39" s="39"/>
      <c r="D39" s="39"/>
      <c r="E39" s="38"/>
      <c r="F39" s="38"/>
      <c r="G39" s="38"/>
      <c r="H39" s="37"/>
    </row>
    <row r="40" spans="1:9">
      <c r="B40" s="38"/>
      <c r="C40" s="39"/>
      <c r="D40" s="39"/>
      <c r="E40" s="38"/>
      <c r="F40" s="38"/>
      <c r="G40" s="38"/>
      <c r="H40" s="38"/>
    </row>
    <row r="41" spans="1:9" ht="15.6" customHeight="1">
      <c r="B41" s="40"/>
      <c r="C41" s="38"/>
      <c r="D41" s="39"/>
      <c r="E41" s="40"/>
      <c r="F41" s="38"/>
      <c r="G41" s="38"/>
      <c r="H41" s="38"/>
    </row>
    <row r="42" spans="1:9">
      <c r="B42" s="40"/>
      <c r="C42" s="38"/>
      <c r="D42" s="39"/>
      <c r="E42" s="41"/>
      <c r="F42" s="42"/>
      <c r="G42" s="42"/>
      <c r="H42" s="38"/>
    </row>
    <row r="43" spans="1:9">
      <c r="B43" s="40"/>
      <c r="C43" s="38"/>
      <c r="D43" s="39"/>
      <c r="E43" s="42"/>
      <c r="F43" s="43"/>
      <c r="G43" s="42"/>
      <c r="H43" s="38"/>
    </row>
    <row r="44" spans="1:9">
      <c r="B44" s="40"/>
      <c r="C44" s="38"/>
      <c r="D44" s="39"/>
      <c r="E44" s="44"/>
      <c r="F44" s="38"/>
      <c r="G44" s="38"/>
      <c r="H44" s="38"/>
    </row>
    <row r="45" spans="1:9">
      <c r="B45" s="40"/>
      <c r="C45" s="38"/>
      <c r="D45" s="39"/>
      <c r="E45" s="44"/>
      <c r="F45" s="38"/>
      <c r="G45" s="38"/>
      <c r="H45" s="38"/>
    </row>
    <row r="46" spans="1:9">
      <c r="B46" s="40"/>
      <c r="C46" s="38"/>
      <c r="D46" s="39"/>
      <c r="E46" s="44"/>
      <c r="F46" s="38"/>
      <c r="G46" s="38"/>
      <c r="H46" s="38"/>
    </row>
    <row r="47" spans="1:9">
      <c r="B47" s="40"/>
      <c r="C47" s="38"/>
      <c r="D47" s="39"/>
      <c r="E47" s="44"/>
      <c r="F47" s="38"/>
      <c r="G47" s="38"/>
      <c r="H47" s="38"/>
    </row>
    <row r="48" spans="1:9">
      <c r="B48" s="38"/>
      <c r="C48" s="38"/>
      <c r="D48" s="39"/>
      <c r="E48" s="45"/>
      <c r="F48" s="38"/>
      <c r="G48" s="38"/>
      <c r="H48" s="38"/>
    </row>
    <row r="49" spans="1:8">
      <c r="B49" s="38"/>
      <c r="C49" s="38"/>
      <c r="D49" s="39"/>
      <c r="E49" s="45"/>
      <c r="F49" s="38"/>
      <c r="G49" s="38"/>
      <c r="H49" s="38"/>
    </row>
    <row r="50" spans="1:8">
      <c r="B50" s="38"/>
      <c r="C50" s="38"/>
      <c r="D50" s="39"/>
      <c r="E50" s="45"/>
      <c r="F50" s="38"/>
      <c r="G50" s="38"/>
      <c r="H50" s="38"/>
    </row>
    <row r="51" spans="1:8" s="46" customFormat="1">
      <c r="A51" s="3"/>
      <c r="C51" s="3"/>
      <c r="E51" s="3"/>
      <c r="F51" s="3"/>
      <c r="G51" s="3"/>
      <c r="H51" s="3"/>
    </row>
  </sheetData>
  <sheetProtection algorithmName="SHA-512" hashValue="oBNlqqKhFugjuJnWNdKQNdhpsmDQHqYxr9hstetZLc6JQ8mCb3FfLB5WkvwuCw+blckDmt2AKhJ7vtLo8PBJ1w==" saltValue="d66GyJKPWwVA8HAhNMOSDw==" spinCount="100000" sheet="1" formatCells="0" formatColumns="0" formatRows="0" insertColumns="0" insertRows="0" insertHyperlinks="0" deleteColumns="0" deleteRows="0" sort="0" autoFilter="0" pivotTables="0"/>
  <mergeCells count="2">
    <mergeCell ref="B5:H5"/>
    <mergeCell ref="B6:H6"/>
  </mergeCells>
  <conditionalFormatting sqref="J42">
    <cfRule type="containsText" dxfId="0" priority="1" operator="containsText" text="Vencido">
      <formula>NOT(ISERROR(SEARCH("Vencido",J42)))</formula>
    </cfRule>
  </conditionalFormatting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6DD100-57A2-4EBB-B1C3-EF25B5742974}"/>
</file>

<file path=customXml/itemProps2.xml><?xml version="1.0" encoding="utf-8"?>
<ds:datastoreItem xmlns:ds="http://schemas.openxmlformats.org/officeDocument/2006/customXml" ds:itemID="{5004F243-8045-44DA-9009-31A66F80D4AD}"/>
</file>

<file path=customXml/itemProps3.xml><?xml version="1.0" encoding="utf-8"?>
<ds:datastoreItem xmlns:ds="http://schemas.openxmlformats.org/officeDocument/2006/customXml" ds:itemID="{84CB8836-1BF8-49C8-B640-F4DAF62ED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2025-01-17T17:30:22Z</dcterms:created>
  <dcterms:modified xsi:type="dcterms:W3CDTF">2025-01-17T17:31:25Z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