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FONPER/PRESUPUESTO 2025/"/>
    </mc:Choice>
  </mc:AlternateContent>
  <xr:revisionPtr revIDLastSave="0" documentId="8_{E456C818-D444-45D2-AABB-F77C610A6A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7" i="1" l="1"/>
  <c r="K11" i="1" s="1"/>
</calcChain>
</file>

<file path=xl/sharedStrings.xml><?xml version="1.0" encoding="utf-8"?>
<sst xmlns="http://schemas.openxmlformats.org/spreadsheetml/2006/main" count="329" uniqueCount="253">
  <si>
    <r>
      <rPr>
        <sz val="6"/>
        <color rgb="FF4F4F52"/>
        <rFont val="Arial"/>
        <family val="2"/>
      </rPr>
      <t>Pe</t>
    </r>
    <r>
      <rPr>
        <sz val="6"/>
        <color rgb="FF242326"/>
        <rFont val="Arial"/>
        <family val="2"/>
      </rPr>
      <t>r</t>
    </r>
    <r>
      <rPr>
        <sz val="6"/>
        <color rgb="FF4F4F52"/>
        <rFont val="Arial"/>
        <family val="2"/>
      </rPr>
      <t>iodo</t>
    </r>
    <r>
      <rPr>
        <sz val="6"/>
        <color rgb="FF7B7B7C"/>
        <rFont val="Arial"/>
        <family val="2"/>
      </rPr>
      <t xml:space="preserve">:  </t>
    </r>
    <r>
      <rPr>
        <sz val="6"/>
        <color rgb="FF4F4F52"/>
        <rFont val="Arial"/>
        <family val="2"/>
      </rPr>
      <t>2025</t>
    </r>
  </si>
  <si>
    <r>
      <rPr>
        <sz val="4.5"/>
        <color rgb="FF676769"/>
        <rFont val="Arial"/>
        <family val="2"/>
      </rPr>
      <t>2442478</t>
    </r>
    <r>
      <rPr>
        <sz val="4.5"/>
        <color rgb="FF3B3B3D"/>
        <rFont val="Arial"/>
        <family val="2"/>
      </rPr>
      <t>1</t>
    </r>
    <r>
      <rPr>
        <sz val="4.5"/>
        <color rgb="FF676769"/>
        <rFont val="Arial"/>
        <family val="2"/>
      </rPr>
      <t>-07100467344-SIGEF</t>
    </r>
  </si>
  <si>
    <r>
      <rPr>
        <sz val="4"/>
        <color rgb="FF3B3B3D"/>
        <rFont val="Arial"/>
        <family val="2"/>
      </rPr>
      <t xml:space="preserve">Dirección y coordinación </t>
    </r>
    <r>
      <rPr>
        <sz val="4"/>
        <color rgb="FF4F4F52"/>
        <rFont val="Arial"/>
        <family val="2"/>
      </rPr>
      <t>a</t>
    </r>
    <r>
      <rPr>
        <sz val="4"/>
        <color rgb="FF242326"/>
        <rFont val="Arial"/>
        <family val="2"/>
      </rPr>
      <t>dm</t>
    </r>
    <r>
      <rPr>
        <sz val="4"/>
        <color rgb="FF4F4F52"/>
        <rFont val="Arial"/>
        <family val="2"/>
      </rPr>
      <t>inistra</t>
    </r>
    <r>
      <rPr>
        <sz val="4"/>
        <color rgb="FF242326"/>
        <rFont val="Arial"/>
        <family val="2"/>
      </rPr>
      <t>t</t>
    </r>
    <r>
      <rPr>
        <sz val="4"/>
        <color rgb="FF4F4F52"/>
        <rFont val="Arial"/>
        <family val="2"/>
      </rPr>
      <t>iva</t>
    </r>
  </si>
  <si>
    <t xml:space="preserve">Fuente
</t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</si>
  <si>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.1.1.</t>
    </r>
    <r>
      <rPr>
        <sz val="6"/>
        <color rgb="FF7B7B7C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</si>
  <si>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7B7B7C"/>
        <rFont val="Arial"/>
        <family val="2"/>
      </rPr>
      <t>Sueldos e</t>
    </r>
    <r>
      <rPr>
        <sz val="6"/>
        <color rgb="FF4F4F52"/>
        <rFont val="Arial"/>
        <family val="2"/>
      </rPr>
      <t>mp</t>
    </r>
    <r>
      <rPr>
        <sz val="6"/>
        <color rgb="FF7B7B7C"/>
        <rFont val="Arial"/>
        <family val="2"/>
      </rPr>
      <t xml:space="preserve">leados </t>
    </r>
    <r>
      <rPr>
        <sz val="6"/>
        <color rgb="FF676769"/>
        <rFont val="Arial"/>
        <family val="2"/>
      </rPr>
      <t>fijos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</si>
  <si>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</si>
  <si>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2.1.1.4.01</t>
    </r>
  </si>
  <si>
    <r>
      <rPr>
        <sz val="6"/>
        <color rgb="FF7B7B7C"/>
        <rFont val="Arial"/>
        <family val="2"/>
      </rPr>
      <t xml:space="preserve">Sueldo </t>
    </r>
    <r>
      <rPr>
        <sz val="6"/>
        <color rgb="FF676769"/>
        <rFont val="Arial"/>
        <family val="2"/>
      </rPr>
      <t>Anual No</t>
    </r>
    <r>
      <rPr>
        <sz val="6"/>
        <color rgb="FFA1A0A1"/>
        <rFont val="Arial"/>
        <family val="2"/>
      </rPr>
      <t xml:space="preserve">. </t>
    </r>
    <r>
      <rPr>
        <sz val="6"/>
        <color rgb="FF8E8E90"/>
        <rFont val="Arial"/>
        <family val="2"/>
      </rPr>
      <t>13</t>
    </r>
  </si>
  <si>
    <r>
      <rPr>
        <sz val="6"/>
        <color rgb="FF676769"/>
        <rFont val="Arial"/>
        <family val="2"/>
      </rPr>
      <t>98.99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</si>
  <si>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Times New Roman"/>
        <family val="1"/>
      </rPr>
      <t>2</t>
    </r>
    <r>
      <rPr>
        <sz val="6"/>
        <color rgb="FFA1A0A1"/>
        <rFont val="Times New Roman"/>
        <family val="1"/>
      </rPr>
      <t>.1.1.</t>
    </r>
    <r>
      <rPr>
        <sz val="6"/>
        <color rgb="FF7B7B7C"/>
        <rFont val="Times New Roman"/>
        <family val="1"/>
      </rPr>
      <t>5.01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</si>
  <si>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</si>
  <si>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1.1.6.0t</t>
    </r>
  </si>
  <si>
    <r>
      <rPr>
        <sz val="6"/>
        <color rgb="FF7B7B7C"/>
        <rFont val="Arial"/>
        <family val="2"/>
      </rPr>
      <t>Vacaciones</t>
    </r>
  </si>
  <si>
    <r>
      <rPr>
        <sz val="6"/>
        <color rgb="FF676769"/>
        <rFont val="Arial"/>
        <family val="2"/>
      </rPr>
      <t>98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99.9999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</si>
  <si>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2.2.01</t>
    </r>
  </si>
  <si>
    <r>
      <rPr>
        <sz val="6"/>
        <color rgb="FF7B7B7C"/>
        <rFont val="Arial"/>
        <family val="2"/>
      </rPr>
      <t xml:space="preserve">Compensación </t>
    </r>
    <r>
      <rPr>
        <sz val="6"/>
        <color rgb="FF676769"/>
        <rFont val="Arial"/>
        <family val="2"/>
      </rPr>
      <t xml:space="preserve">por gastos </t>
    </r>
    <r>
      <rPr>
        <sz val="6"/>
        <color rgb="FF7B7B7C"/>
        <rFont val="Arial"/>
        <family val="2"/>
      </rPr>
      <t xml:space="preserve">de </t>
    </r>
    <r>
      <rPr>
        <sz val="6"/>
        <color rgb="FF676769"/>
        <rFont val="Arial"/>
        <family val="2"/>
      </rPr>
      <t>alimentación</t>
    </r>
  </si>
  <si>
    <r>
      <rPr>
        <sz val="6"/>
        <color rgb="FF7B7B7C"/>
        <rFont val="Arial"/>
        <family val="2"/>
      </rPr>
      <t>2.1.2.2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03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</si>
  <si>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1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.2.</t>
    </r>
    <r>
      <rPr>
        <sz val="6"/>
        <color rgb="FF676769"/>
        <rFont val="Arial"/>
        <family val="2"/>
      </rPr>
      <t>04</t>
    </r>
  </si>
  <si>
    <r>
      <rPr>
        <sz val="6"/>
        <color rgb="FF676769"/>
        <rFont val="Arial"/>
        <family val="2"/>
      </rPr>
      <t xml:space="preserve">Prima </t>
    </r>
    <r>
      <rPr>
        <sz val="6"/>
        <color rgb="FF7B7B7C"/>
        <rFont val="Arial"/>
        <family val="2"/>
      </rPr>
      <t xml:space="preserve">de </t>
    </r>
    <r>
      <rPr>
        <sz val="6"/>
        <color rgb="FF676769"/>
        <rFont val="Arial"/>
        <family val="2"/>
      </rPr>
      <t>t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anspo</t>
    </r>
    <r>
      <rPr>
        <sz val="6"/>
        <color rgb="FF3B3B3D"/>
        <rFont val="Arial"/>
        <family val="2"/>
      </rPr>
      <t>rt</t>
    </r>
    <r>
      <rPr>
        <sz val="6"/>
        <color rgb="FF7B7B7C"/>
        <rFont val="Arial"/>
        <family val="2"/>
      </rPr>
      <t>e</t>
    </r>
  </si>
  <si>
    <r>
      <rPr>
        <sz val="6"/>
        <color rgb="FF676769"/>
        <rFont val="Arial"/>
        <family val="2"/>
      </rPr>
      <t>98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</si>
  <si>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.2.05</t>
    </r>
  </si>
  <si>
    <r>
      <rPr>
        <sz val="6"/>
        <color rgb="FF676769"/>
        <rFont val="Arial"/>
        <family val="2"/>
      </rPr>
      <t xml:space="preserve">Compensación </t>
    </r>
    <r>
      <rPr>
        <sz val="6"/>
        <color rgb="FF7B7B7C"/>
        <rFont val="Arial"/>
        <family val="2"/>
      </rPr>
      <t>se</t>
    </r>
    <r>
      <rPr>
        <sz val="6"/>
        <color rgb="FF4F4F52"/>
        <rFont val="Arial"/>
        <family val="2"/>
      </rPr>
      <t>rvic</t>
    </r>
    <r>
      <rPr>
        <sz val="6"/>
        <color rgb="FF7B7B7C"/>
        <rFont val="Arial"/>
        <family val="2"/>
      </rPr>
      <t>ios de seguridad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</si>
  <si>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4F4F52"/>
        <rFont val="Arial"/>
        <family val="2"/>
      </rPr>
      <t>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</si>
  <si>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2.2.06</t>
    </r>
  </si>
  <si>
    <r>
      <rPr>
        <sz val="6"/>
        <color rgb="FF676769"/>
        <rFont val="Arial"/>
        <family val="2"/>
      </rPr>
      <t>Incentivo po</t>
    </r>
    <r>
      <rPr>
        <sz val="6"/>
        <color rgb="FF3B3B3D"/>
        <rFont val="Arial"/>
        <family val="2"/>
      </rPr>
      <t xml:space="preserve">r </t>
    </r>
    <r>
      <rPr>
        <sz val="6"/>
        <color rgb="FF676769"/>
        <rFont val="Arial"/>
        <family val="2"/>
      </rPr>
      <t xml:space="preserve">Rendimiento </t>
    </r>
    <r>
      <rPr>
        <sz val="6"/>
        <color rgb="FF3B3B3D"/>
        <rFont val="Arial"/>
        <family val="2"/>
      </rPr>
      <t>I</t>
    </r>
    <r>
      <rPr>
        <sz val="6"/>
        <color rgb="FF676769"/>
        <rFont val="Arial"/>
        <family val="2"/>
      </rPr>
      <t>ndividual</t>
    </r>
  </si>
  <si>
    <r>
      <rPr>
        <sz val="6"/>
        <color rgb="FF676769"/>
        <rFont val="Arial"/>
        <family val="2"/>
      </rPr>
      <t>98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</si>
  <si>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1.2.2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08</t>
    </r>
  </si>
  <si>
    <r>
      <rPr>
        <sz val="6"/>
        <color rgb="FF7B7B7C"/>
        <rFont val="Arial"/>
        <family val="2"/>
      </rPr>
      <t>Compensacio</t>
    </r>
    <r>
      <rPr>
        <sz val="6"/>
        <color rgb="FF4F4F52"/>
        <rFont val="Arial"/>
        <family val="2"/>
      </rPr>
      <t xml:space="preserve">nes </t>
    </r>
    <r>
      <rPr>
        <sz val="6"/>
        <color rgb="FF676769"/>
        <rFont val="Arial"/>
        <family val="2"/>
      </rPr>
      <t>especiales</t>
    </r>
  </si>
  <si>
    <r>
      <rPr>
        <sz val="6"/>
        <color rgb="FF676769"/>
        <rFont val="Arial"/>
        <family val="2"/>
      </rPr>
      <t>98.99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999</t>
    </r>
  </si>
  <si>
    <r>
      <rPr>
        <sz val="6"/>
        <color rgb="FF7B7B7C"/>
        <rFont val="Arial"/>
        <family val="2"/>
      </rPr>
      <t>2.1.3.1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</si>
  <si>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7B7B7C"/>
        <rFont val="Arial"/>
        <family val="2"/>
      </rPr>
      <t>2.1.3.2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</si>
  <si>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 xml:space="preserve">Gaslos de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ep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 xml:space="preserve">esentación </t>
    </r>
    <r>
      <rPr>
        <sz val="6"/>
        <color rgb="FF7B7B7C"/>
        <rFont val="Arial"/>
        <family val="2"/>
      </rPr>
      <t xml:space="preserve">en el </t>
    </r>
    <r>
      <rPr>
        <sz val="6"/>
        <color rgb="FF676769"/>
        <rFont val="Arial"/>
        <family val="2"/>
      </rPr>
      <t>pa</t>
    </r>
    <r>
      <rPr>
        <sz val="6"/>
        <color rgb="FF3B3B3D"/>
        <rFont val="Arial"/>
        <family val="2"/>
      </rPr>
      <t>i</t>
    </r>
    <r>
      <rPr>
        <sz val="6"/>
        <color rgb="FF7B7B7C"/>
        <rFont val="Arial"/>
        <family val="2"/>
      </rPr>
      <t>s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</si>
  <si>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999</t>
    </r>
  </si>
  <si>
    <r>
      <rPr>
        <sz val="6"/>
        <color rgb="FF7B7B7C"/>
        <rFont val="Arial"/>
        <family val="2"/>
      </rPr>
      <t>2.1.3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2.02</t>
    </r>
  </si>
  <si>
    <r>
      <rPr>
        <sz val="6"/>
        <color rgb="FF7B7B7C"/>
        <rFont val="Arial"/>
        <family val="2"/>
      </rPr>
      <t xml:space="preserve">Gastos </t>
    </r>
    <r>
      <rPr>
        <sz val="6"/>
        <color rgb="FF676769"/>
        <rFont val="Arial"/>
        <family val="2"/>
      </rPr>
      <t xml:space="preserve">de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ep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esentación en el exterior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</si>
  <si>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1.4</t>
    </r>
    <r>
      <rPr>
        <sz val="6"/>
        <color rgb="FFA1A0A1"/>
        <rFont val="Arial"/>
        <family val="2"/>
      </rPr>
      <t>.1.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</si>
  <si>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96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99.9999</t>
    </r>
  </si>
  <si>
    <r>
      <rPr>
        <sz val="6"/>
        <color rgb="FF7B7B7C"/>
        <rFont val="Arial"/>
        <family val="2"/>
      </rPr>
      <t>2.1.4.2.01</t>
    </r>
  </si>
  <si>
    <r>
      <rPr>
        <sz val="6"/>
        <color rgb="FF7B7B7C"/>
        <rFont val="Arial"/>
        <family val="2"/>
      </rPr>
      <t xml:space="preserve">Bono </t>
    </r>
    <r>
      <rPr>
        <sz val="6"/>
        <color rgb="FF676769"/>
        <rFont val="Arial"/>
        <family val="2"/>
      </rPr>
      <t>escola</t>
    </r>
    <r>
      <rPr>
        <sz val="6"/>
        <color rgb="FF242326"/>
        <rFont val="Arial"/>
        <family val="2"/>
      </rPr>
      <t>r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</si>
  <si>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</si>
  <si>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1.4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03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</si>
  <si>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1.4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04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</si>
  <si>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1.5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1.01</t>
    </r>
  </si>
  <si>
    <r>
      <rPr>
        <sz val="6"/>
        <color rgb="FF8E8E90"/>
        <rFont val="Arial"/>
        <family val="2"/>
      </rPr>
      <t>Coo</t>
    </r>
    <r>
      <rPr>
        <sz val="6"/>
        <color rgb="FF676769"/>
        <rFont val="Arial"/>
        <family val="2"/>
      </rPr>
      <t>tribuciofles al seguro de salud</t>
    </r>
  </si>
  <si>
    <r>
      <rPr>
        <sz val="6"/>
        <color rgb="FF676769"/>
        <rFont val="Arial"/>
        <family val="2"/>
      </rPr>
      <t>98.99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</si>
  <si>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5.2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</t>
    </r>
    <r>
      <rPr>
        <sz val="6"/>
        <color rgb="FF8E8E90"/>
        <rFont val="Arial"/>
        <family val="2"/>
      </rPr>
      <t>1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</si>
  <si>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</si>
  <si>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1.5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3.01</t>
    </r>
  </si>
  <si>
    <r>
      <rPr>
        <sz val="6"/>
        <color rgb="FF4F4F52"/>
        <rFont val="Arial"/>
        <family val="2"/>
      </rPr>
      <t>96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99.9999</t>
    </r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</si>
  <si>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.1.</t>
    </r>
    <r>
      <rPr>
        <sz val="6"/>
        <color rgb="FF676769"/>
        <rFont val="Arial"/>
        <family val="2"/>
      </rPr>
      <t>3.0</t>
    </r>
    <r>
      <rPr>
        <sz val="6"/>
        <color rgb="FF8E8E90"/>
        <rFont val="Arial"/>
        <family val="2"/>
      </rPr>
      <t>1</t>
    </r>
  </si>
  <si>
    <r>
      <rPr>
        <sz val="6"/>
        <color rgb="FF676769"/>
        <rFont val="Arial"/>
        <family val="2"/>
      </rPr>
      <t>SB.59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9959</t>
    </r>
  </si>
  <si>
    <r>
      <rPr>
        <sz val="6"/>
        <color rgb="FF676769"/>
        <rFont val="Arial"/>
        <family val="2"/>
      </rPr>
      <t>2.2.</t>
    </r>
    <r>
      <rPr>
        <sz val="6"/>
        <color rgb="FF8E8E90"/>
        <rFont val="Arial"/>
        <family val="2"/>
      </rPr>
      <t>1.</t>
    </r>
    <r>
      <rPr>
        <sz val="6"/>
        <color rgb="FF676769"/>
        <rFont val="Arial"/>
        <family val="2"/>
      </rPr>
      <t>5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</si>
  <si>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>aoco</t>
    </r>
  </si>
  <si>
    <r>
      <rPr>
        <sz val="6"/>
        <color rgb="FF676769"/>
        <rFont val="Arial"/>
        <family val="2"/>
      </rPr>
      <t>9B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99.9999</t>
    </r>
  </si>
  <si>
    <r>
      <rPr>
        <sz val="6"/>
        <color rgb="FF676769"/>
        <rFont val="Arial"/>
        <family val="2"/>
      </rPr>
      <t>2.2.</t>
    </r>
    <r>
      <rPr>
        <sz val="6"/>
        <color rgb="FF8E8E90"/>
        <rFont val="Arial"/>
        <family val="2"/>
      </rPr>
      <t>1.</t>
    </r>
    <r>
      <rPr>
        <sz val="6"/>
        <color rgb="FF676769"/>
        <rFont val="Arial"/>
        <family val="2"/>
      </rPr>
      <t>6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</si>
  <si>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>Energla eléctrica</t>
    </r>
  </si>
  <si>
    <r>
      <rPr>
        <sz val="6"/>
        <color rgb="FF676769"/>
        <rFont val="Arial"/>
        <family val="2"/>
      </rPr>
      <t>96.99.9999</t>
    </r>
  </si>
  <si>
    <r>
      <rPr>
        <sz val="6"/>
        <color rgb="FF7B7B7C"/>
        <rFont val="Arial"/>
        <family val="2"/>
      </rPr>
      <t>2.2.1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</t>
    </r>
    <r>
      <rPr>
        <sz val="6"/>
        <color rgb="FF8E8E90"/>
        <rFont val="Arial"/>
        <family val="2"/>
      </rPr>
      <t>1</t>
    </r>
  </si>
  <si>
    <r>
      <rPr>
        <sz val="6"/>
        <color rgb="FF676769"/>
        <rFont val="Arial"/>
        <family val="2"/>
      </rPr>
      <t>4.1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0.2</t>
    </r>
  </si>
  <si>
    <r>
      <rPr>
        <sz val="6"/>
        <color rgb="FF676769"/>
        <rFont val="Arial"/>
        <family val="2"/>
      </rPr>
      <t>98.99.9999</t>
    </r>
  </si>
  <si>
    <r>
      <rPr>
        <sz val="6"/>
        <color rgb="FF676769"/>
        <rFont val="Arial"/>
        <family val="2"/>
      </rPr>
      <t>.2..2</t>
    </r>
    <r>
      <rPr>
        <sz val="6"/>
        <color rgb="FFA1A0A1"/>
        <rFont val="Arial"/>
        <family val="2"/>
      </rPr>
      <t>.1.</t>
    </r>
    <r>
      <rPr>
        <sz val="6"/>
        <color rgb="FF676769"/>
        <rFont val="Arial"/>
        <family val="2"/>
      </rPr>
      <t>8.0</t>
    </r>
    <r>
      <rPr>
        <sz val="6"/>
        <color rgb="FF8E8E90"/>
        <rFont val="Arial"/>
        <family val="2"/>
      </rPr>
      <t>1</t>
    </r>
  </si>
  <si>
    <r>
      <rPr>
        <sz val="6"/>
        <color rgb="FF676769"/>
        <rFont val="Arial"/>
        <family val="2"/>
      </rPr>
      <t xml:space="preserve">Recolección de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esiduos</t>
    </r>
  </si>
  <si>
    <r>
      <rPr>
        <sz val="6"/>
        <color rgb="FF4F4F52"/>
        <rFont val="Arial"/>
        <family val="2"/>
      </rPr>
      <t>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4F4F52"/>
        <rFont val="Arial"/>
        <family val="2"/>
      </rPr>
      <t>0</t>
    </r>
    <r>
      <rPr>
        <sz val="6"/>
        <color rgb="FF7B7B7C"/>
        <rFont val="Arial"/>
        <family val="2"/>
      </rPr>
      <t>.2</t>
    </r>
  </si>
  <si>
    <r>
      <rPr>
        <sz val="6"/>
        <color rgb="FF676769"/>
        <rFont val="Arial"/>
        <family val="2"/>
      </rPr>
      <t>913.99.9999</t>
    </r>
  </si>
  <si>
    <r>
      <rPr>
        <sz val="6"/>
        <color rgb="FF7B7B7C"/>
        <rFont val="Arial"/>
        <family val="2"/>
      </rPr>
      <t>2..2.2.</t>
    </r>
    <r>
      <rPr>
        <sz val="6"/>
        <color rgb="FFA1A0A1"/>
        <rFont val="Arial"/>
        <family val="2"/>
      </rPr>
      <t>;.</t>
    </r>
    <r>
      <rPr>
        <sz val="6"/>
        <color rgb="FF676769"/>
        <rFont val="Arial"/>
        <family val="2"/>
      </rPr>
      <t>o</t>
    </r>
    <r>
      <rPr>
        <sz val="6"/>
        <color rgb="FF8E8E90"/>
        <rFont val="Arial"/>
        <family val="2"/>
      </rPr>
      <t>,</t>
    </r>
  </si>
  <si>
    <r>
      <rPr>
        <sz val="6"/>
        <color rgb="FF676769"/>
        <rFont val="Arial"/>
        <family val="2"/>
      </rPr>
      <t>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0.2</t>
    </r>
  </si>
  <si>
    <r>
      <rPr>
        <sz val="6"/>
        <color rgb="FF676769"/>
        <rFont val="Arial"/>
        <family val="2"/>
      </rPr>
      <t>9e</t>
    </r>
    <r>
      <rPr>
        <sz val="6"/>
        <color rgb="FF8E8E90"/>
        <rFont val="Arial"/>
        <family val="2"/>
      </rPr>
      <t>.99.</t>
    </r>
    <r>
      <rPr>
        <sz val="6"/>
        <color rgb="FF676769"/>
        <rFont val="Arial"/>
        <family val="2"/>
      </rPr>
      <t>SS99</t>
    </r>
  </si>
  <si>
    <r>
      <rPr>
        <sz val="6"/>
        <color rgb="FFBCBDBD"/>
        <rFont val="Arial"/>
        <family val="2"/>
      </rPr>
      <t xml:space="preserve">.   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2.2.01</t>
    </r>
  </si>
  <si>
    <r>
      <rPr>
        <sz val="6"/>
        <color rgb="FF676769"/>
        <rFont val="Arial"/>
        <family val="2"/>
      </rPr>
      <t>Impresión</t>
    </r>
    <r>
      <rPr>
        <sz val="6"/>
        <color rgb="FF8E8E90"/>
        <rFont val="Arial"/>
        <family val="2"/>
      </rPr>
      <t xml:space="preserve">, </t>
    </r>
    <r>
      <rPr>
        <sz val="6"/>
        <color rgb="FF676769"/>
        <rFont val="Arial"/>
        <family val="2"/>
      </rPr>
      <t xml:space="preserve">encuaoemación  y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otu</t>
    </r>
    <r>
      <rPr>
        <sz val="6"/>
        <color rgb="FF8E8E90"/>
        <rFont val="Arial"/>
        <family val="2"/>
      </rPr>
      <t>l</t>
    </r>
    <r>
      <rPr>
        <sz val="6"/>
        <color rgb="FF676769"/>
        <rFont val="Arial"/>
        <family val="2"/>
      </rPr>
      <t>ación</t>
    </r>
  </si>
  <si>
    <r>
      <rPr>
        <sz val="6"/>
        <color rgb="FF7B7B7C"/>
        <rFont val="Arial"/>
        <family val="2"/>
      </rPr>
      <t>2.2.3</t>
    </r>
    <r>
      <rPr>
        <sz val="6"/>
        <color rgb="FFA1A0A1"/>
        <rFont val="Arial"/>
        <family val="2"/>
      </rPr>
      <t>.1.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</si>
  <si>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>Viáticos dentro del pafs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</si>
  <si>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3.2.01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</si>
  <si>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.9</t>
    </r>
    <r>
      <rPr>
        <sz val="6"/>
        <color rgb="FF676769"/>
        <rFont val="Arial"/>
        <family val="2"/>
      </rPr>
      <t>9.9999</t>
    </r>
  </si>
  <si>
    <r>
      <rPr>
        <sz val="6"/>
        <color rgb="FF676769"/>
        <rFont val="Arial"/>
        <family val="2"/>
      </rPr>
      <t>2.2.4.1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</si>
  <si>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>Pasajes y gastos de t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a</t>
    </r>
    <r>
      <rPr>
        <sz val="6"/>
        <color rgb="FF3B3B3D"/>
        <rFont val="Arial"/>
        <family val="2"/>
      </rPr>
      <t>n</t>
    </r>
    <r>
      <rPr>
        <sz val="6"/>
        <color rgb="FF676769"/>
        <rFont val="Arial"/>
        <family val="2"/>
      </rPr>
      <t>sporte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</si>
  <si>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2.4.4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</si>
  <si>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Peaje</t>
    </r>
  </si>
  <si>
    <r>
      <rPr>
        <sz val="6"/>
        <color rgb="FF676769"/>
        <rFont val="Arial"/>
        <family val="2"/>
      </rPr>
      <t>2.2.5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3.03</t>
    </r>
  </si>
  <si>
    <r>
      <rPr>
        <sz val="6"/>
        <color rgb="FF676769"/>
        <rFont val="Arial"/>
        <family val="2"/>
      </rPr>
      <t>Alquile</t>
    </r>
    <r>
      <rPr>
        <sz val="6"/>
        <color rgb="FF3B3B3D"/>
        <rFont val="Arial"/>
        <family val="2"/>
      </rPr>
      <t xml:space="preserve">r </t>
    </r>
    <r>
      <rPr>
        <sz val="6"/>
        <color rgb="FF676769"/>
        <rFont val="Arial"/>
        <family val="2"/>
      </rPr>
      <t>de equipo de comunicación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</si>
  <si>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5.4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</si>
  <si>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AlquUe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es de  equipos de transporte, tracción y elevació</t>
    </r>
    <r>
      <rPr>
        <sz val="6"/>
        <color rgb="FF3B3B3D"/>
        <rFont val="Arial"/>
        <family val="2"/>
      </rPr>
      <t>n</t>
    </r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</si>
  <si>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5.8</t>
    </r>
    <r>
      <rPr>
        <sz val="6"/>
        <color rgb="FF8E8E90"/>
        <rFont val="Arial"/>
        <family val="2"/>
      </rPr>
      <t>.0</t>
    </r>
    <r>
      <rPr>
        <sz val="6"/>
        <color rgb="FF676769"/>
        <rFont val="Arial"/>
        <family val="2"/>
      </rPr>
      <t>1</t>
    </r>
  </si>
  <si>
    <r>
      <rPr>
        <sz val="6"/>
        <color rgb="FF676769"/>
        <rFont val="Arial"/>
        <family val="2"/>
      </rPr>
      <t>Otros alquile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es y a</t>
    </r>
    <r>
      <rPr>
        <sz val="6"/>
        <color rgb="FF3B3B3D"/>
        <rFont val="Arial"/>
        <family val="2"/>
      </rPr>
      <t>rr</t>
    </r>
    <r>
      <rPr>
        <sz val="6"/>
        <color rgb="FF676769"/>
        <rFont val="Arial"/>
        <family val="2"/>
      </rPr>
      <t xml:space="preserve">endamientos por </t>
    </r>
    <r>
      <rPr>
        <sz val="6"/>
        <color rgb="FF7B7B7C"/>
        <rFont val="Arial"/>
        <family val="2"/>
      </rPr>
      <t>de</t>
    </r>
    <r>
      <rPr>
        <sz val="6"/>
        <color rgb="FF4F4F52"/>
        <rFont val="Arial"/>
        <family val="2"/>
      </rPr>
      <t xml:space="preserve">rechos </t>
    </r>
    <r>
      <rPr>
        <sz val="6"/>
        <color rgb="FF7B7B7C"/>
        <rFont val="Arial"/>
        <family val="2"/>
      </rPr>
      <t xml:space="preserve">de </t>
    </r>
    <r>
      <rPr>
        <sz val="6"/>
        <color rgb="FF676769"/>
        <rFont val="Arial"/>
        <family val="2"/>
      </rPr>
      <t>usos</t>
    </r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</si>
  <si>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5.9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</si>
  <si>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7B7B7C"/>
        <rFont val="Arial"/>
        <family val="2"/>
      </rPr>
      <t>2.2.</t>
    </r>
    <r>
      <rPr>
        <sz val="6"/>
        <color rgb="FF4F4F52"/>
        <rFont val="Arial"/>
        <family val="2"/>
      </rPr>
      <t>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1.01</t>
    </r>
  </si>
  <si>
    <r>
      <rPr>
        <sz val="6"/>
        <color rgb="FF676769"/>
        <rFont val="Arial"/>
        <family val="2"/>
      </rPr>
      <t xml:space="preserve">Seguro de </t>
    </r>
    <r>
      <rPr>
        <sz val="6"/>
        <color rgb="FF4F4F52"/>
        <rFont val="Arial"/>
        <family val="2"/>
      </rPr>
      <t xml:space="preserve">bienes </t>
    </r>
    <r>
      <rPr>
        <sz val="6"/>
        <color rgb="FF676769"/>
        <rFont val="Arial"/>
        <family val="2"/>
      </rPr>
      <t>inmue</t>
    </r>
    <r>
      <rPr>
        <sz val="6"/>
        <color rgb="FF3B3B3D"/>
        <rFont val="Arial"/>
        <family val="2"/>
      </rPr>
      <t>b</t>
    </r>
    <r>
      <rPr>
        <sz val="6"/>
        <color rgb="FF676769"/>
        <rFont val="Arial"/>
        <family val="2"/>
      </rPr>
      <t xml:space="preserve">les </t>
    </r>
    <r>
      <rPr>
        <i/>
        <sz val="6"/>
        <color rgb="FF676769"/>
        <rFont val="Times New Roman"/>
        <family val="1"/>
      </rPr>
      <t xml:space="preserve">e </t>
    </r>
    <r>
      <rPr>
        <sz val="6"/>
        <color rgb="FF676769"/>
        <rFont val="Arial"/>
        <family val="2"/>
      </rPr>
      <t>infraestructu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a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</si>
  <si>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2.6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2.01</t>
    </r>
  </si>
  <si>
    <r>
      <rPr>
        <sz val="6"/>
        <color rgb="FF676769"/>
        <rFont val="Arial"/>
        <family val="2"/>
      </rPr>
      <t xml:space="preserve">Seguro de bienes </t>
    </r>
    <r>
      <rPr>
        <sz val="6"/>
        <color rgb="FF4F4F52"/>
        <rFont val="Arial"/>
        <family val="2"/>
      </rPr>
      <t>muebles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</si>
  <si>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4F4F52"/>
        <rFont val="Arial"/>
        <family val="2"/>
      </rPr>
      <t>6</t>
    </r>
    <r>
      <rPr>
        <sz val="6"/>
        <color rgb="FF7B7B7C"/>
        <rFont val="Arial"/>
        <family val="2"/>
      </rPr>
      <t>.3.01</t>
    </r>
  </si>
  <si>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</si>
  <si>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3B3B3D"/>
        <rFont val="Arial"/>
        <family val="2"/>
      </rPr>
      <t>4</t>
    </r>
    <r>
      <rPr>
        <sz val="6"/>
        <color rgb="FF7B7B7C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0.2</t>
    </r>
  </si>
  <si>
    <r>
      <rPr>
        <sz val="6"/>
        <color rgb="FF4F4F52"/>
        <rFont val="Arial"/>
        <family val="2"/>
      </rPr>
      <t>98.99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</si>
  <si>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1.0</t>
    </r>
    <r>
      <rPr>
        <sz val="6"/>
        <color rgb="FF4F4F52"/>
        <rFont val="Arial"/>
        <family val="2"/>
      </rPr>
      <t>7</t>
    </r>
  </si>
  <si>
    <r>
      <rPr>
        <sz val="6"/>
        <color rgb="FF4F4F52"/>
        <rFont val="Arial"/>
        <family val="2"/>
      </rPr>
      <t>Mantenimiento</t>
    </r>
    <r>
      <rPr>
        <sz val="6"/>
        <color rgb="FF7B7B7C"/>
        <rFont val="Arial"/>
        <family val="2"/>
      </rPr>
      <t xml:space="preserve">, 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>epa</t>
    </r>
    <r>
      <rPr>
        <sz val="6"/>
        <color rgb="FF242326"/>
        <rFont val="Arial"/>
        <family val="2"/>
      </rPr>
      <t>r</t>
    </r>
    <r>
      <rPr>
        <sz val="6"/>
        <color rgb="FF4F4F52"/>
        <rFont val="Arial"/>
        <family val="2"/>
      </rPr>
      <t>ación</t>
    </r>
    <r>
      <rPr>
        <sz val="6"/>
        <color rgb="FF7B7B7C"/>
        <rFont val="Arial"/>
        <family val="2"/>
      </rPr>
      <t xml:space="preserve">, </t>
    </r>
    <r>
      <rPr>
        <sz val="6"/>
        <color rgb="FF676769"/>
        <rFont val="Arial"/>
        <family val="2"/>
      </rPr>
      <t>se</t>
    </r>
    <r>
      <rPr>
        <sz val="6"/>
        <color rgb="FF3B3B3D"/>
        <rFont val="Arial"/>
        <family val="2"/>
      </rPr>
      <t>rvi</t>
    </r>
    <r>
      <rPr>
        <sz val="6"/>
        <color rgb="FF676769"/>
        <rFont val="Arial"/>
        <family val="2"/>
      </rPr>
      <t>cios de pi</t>
    </r>
    <r>
      <rPr>
        <sz val="6"/>
        <color rgb="FF3B3B3D"/>
        <rFont val="Arial"/>
        <family val="2"/>
      </rPr>
      <t>nt</t>
    </r>
    <r>
      <rPr>
        <sz val="6"/>
        <color rgb="FF676769"/>
        <rFont val="Arial"/>
        <family val="2"/>
      </rPr>
      <t>ura y sus de</t>
    </r>
    <r>
      <rPr>
        <sz val="6"/>
        <color rgb="FF3B3B3D"/>
        <rFont val="Arial"/>
        <family val="2"/>
      </rPr>
      <t>rivad</t>
    </r>
    <r>
      <rPr>
        <sz val="6"/>
        <color rgb="FF676769"/>
        <rFont val="Arial"/>
        <family val="2"/>
      </rPr>
      <t>os</t>
    </r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</si>
  <si>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8E8E90"/>
        <rFont val="Arial"/>
        <family val="2"/>
      </rPr>
      <t>.1.</t>
    </r>
    <r>
      <rPr>
        <sz val="6"/>
        <color rgb="FF4F4F52"/>
        <rFont val="Arial"/>
        <family val="2"/>
      </rPr>
      <t>99</t>
    </r>
  </si>
  <si>
    <r>
      <rPr>
        <sz val="6"/>
        <color rgb="FF4F4F52"/>
        <rFont val="Arial"/>
        <family val="2"/>
      </rPr>
      <t>4</t>
    </r>
    <r>
      <rPr>
        <sz val="6"/>
        <color rgb="FF7B7B7C"/>
        <rFont val="Arial"/>
        <family val="2"/>
      </rPr>
      <t>.1.0.2</t>
    </r>
  </si>
  <si>
    <r>
      <rPr>
        <sz val="6"/>
        <color rgb="FF676769"/>
        <rFont val="Arial"/>
        <family val="2"/>
      </rPr>
      <t>9</t>
    </r>
    <r>
      <rPr>
        <sz val="6"/>
        <color rgb="FF3B3B3D"/>
        <rFont val="Arial"/>
        <family val="2"/>
      </rPr>
      <t>8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</si>
  <si>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01</t>
    </r>
  </si>
  <si>
    <r>
      <rPr>
        <sz val="6"/>
        <color rgb="FF676769"/>
        <rFont val="Arial"/>
        <family val="2"/>
      </rPr>
      <t>Manleni</t>
    </r>
    <r>
      <rPr>
        <sz val="6"/>
        <color rgb="FF3B3B3D"/>
        <rFont val="Arial"/>
        <family val="2"/>
      </rPr>
      <t>m</t>
    </r>
    <r>
      <rPr>
        <sz val="6"/>
        <color rgb="FF676769"/>
        <rFont val="Arial"/>
        <family val="2"/>
      </rPr>
      <t>ie</t>
    </r>
    <r>
      <rPr>
        <sz val="6"/>
        <color rgb="FF3B3B3D"/>
        <rFont val="Arial"/>
        <family val="2"/>
      </rPr>
      <t>nl</t>
    </r>
    <r>
      <rPr>
        <sz val="6"/>
        <color rgb="FF676769"/>
        <rFont val="Arial"/>
        <family val="2"/>
      </rPr>
      <t xml:space="preserve">o y </t>
    </r>
    <r>
      <rPr>
        <sz val="6"/>
        <color rgb="FF4F4F52"/>
        <rFont val="Arial"/>
        <family val="2"/>
      </rPr>
      <t xml:space="preserve">reparación </t>
    </r>
    <r>
      <rPr>
        <sz val="6"/>
        <color rgb="FF676769"/>
        <rFont val="Arial"/>
        <family val="2"/>
      </rPr>
      <t>de mobiliarios y equipos de o</t>
    </r>
    <r>
      <rPr>
        <sz val="6"/>
        <color rgb="FF3B3B3D"/>
        <rFont val="Arial"/>
        <family val="2"/>
      </rPr>
      <t>ficin</t>
    </r>
    <r>
      <rPr>
        <sz val="6"/>
        <color rgb="FF676769"/>
        <rFont val="Arial"/>
        <family val="2"/>
      </rPr>
      <t>a</t>
    </r>
  </si>
  <si>
    <r>
      <rPr>
        <sz val="6"/>
        <color rgb="FF676769"/>
        <rFont val="Arial"/>
        <family val="2"/>
      </rPr>
      <t>4</t>
    </r>
    <r>
      <rPr>
        <sz val="6"/>
        <color rgb="FF8E8E90"/>
        <rFont val="Arial"/>
        <family val="2"/>
      </rPr>
      <t>.1.</t>
    </r>
    <r>
      <rPr>
        <sz val="6"/>
        <color rgb="FF676769"/>
        <rFont val="Arial"/>
        <family val="2"/>
      </rPr>
      <t>0.2</t>
    </r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</si>
  <si>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.0</t>
    </r>
    <r>
      <rPr>
        <sz val="6"/>
        <color rgb="FF676769"/>
        <rFont val="Arial"/>
        <family val="2"/>
      </rPr>
      <t>2</t>
    </r>
  </si>
  <si>
    <r>
      <rPr>
        <sz val="6"/>
        <color rgb="FF676769"/>
        <rFont val="Arial"/>
        <family val="2"/>
      </rPr>
      <t xml:space="preserve">Mantenimiento  </t>
    </r>
    <r>
      <rPr>
        <sz val="6"/>
        <color rgb="FF4F4F52"/>
        <rFont val="Arial"/>
        <family val="2"/>
      </rPr>
      <t xml:space="preserve">y 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 xml:space="preserve">eparación de equipos tecnologia e </t>
    </r>
    <r>
      <rPr>
        <sz val="6"/>
        <color rgb="FF3B3B3D"/>
        <rFont val="Arial"/>
        <family val="2"/>
      </rPr>
      <t>in</t>
    </r>
    <r>
      <rPr>
        <sz val="6"/>
        <color rgb="FF676769"/>
        <rFont val="Arial"/>
        <family val="2"/>
      </rPr>
      <t>fo</t>
    </r>
    <r>
      <rPr>
        <sz val="6"/>
        <color rgb="FF242326"/>
        <rFont val="Arial"/>
        <family val="2"/>
      </rPr>
      <t>r</t>
    </r>
    <r>
      <rPr>
        <sz val="6"/>
        <color rgb="FF4F4F52"/>
        <rFont val="Arial"/>
        <family val="2"/>
      </rPr>
      <t>mación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</si>
  <si>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7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06</t>
    </r>
  </si>
  <si>
    <r>
      <rPr>
        <sz val="6"/>
        <color rgb="FF676769"/>
        <rFont val="Arial"/>
        <family val="2"/>
      </rPr>
      <t xml:space="preserve">Mantenimiento  y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epa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 xml:space="preserve">ación de </t>
    </r>
    <r>
      <rPr>
        <sz val="6"/>
        <color rgb="FF7B7B7C"/>
        <rFont val="Arial"/>
        <family val="2"/>
      </rPr>
      <t xml:space="preserve">equipos </t>
    </r>
    <r>
      <rPr>
        <sz val="6"/>
        <color rgb="FF676769"/>
        <rFont val="Arial"/>
        <family val="2"/>
      </rPr>
      <t xml:space="preserve">de </t>
    </r>
    <r>
      <rPr>
        <sz val="6"/>
        <color rgb="FF4F4F52"/>
        <rFont val="Arial"/>
        <family val="2"/>
      </rPr>
      <t>transporte</t>
    </r>
    <r>
      <rPr>
        <sz val="6"/>
        <color rgb="FF7B7B7C"/>
        <rFont val="Arial"/>
        <family val="2"/>
      </rPr>
      <t xml:space="preserve">, </t>
    </r>
    <r>
      <rPr>
        <sz val="6"/>
        <color rgb="FF676769"/>
        <rFont val="Arial"/>
        <family val="2"/>
      </rPr>
      <t>t</t>
    </r>
    <r>
      <rPr>
        <sz val="6"/>
        <color rgb="FF242326"/>
        <rFont val="Arial"/>
        <family val="2"/>
      </rPr>
      <t>r</t>
    </r>
    <r>
      <rPr>
        <sz val="6"/>
        <color rgb="FF4F4F52"/>
        <rFont val="Arial"/>
        <family val="2"/>
      </rPr>
      <t xml:space="preserve">acción  y </t>
    </r>
    <r>
      <rPr>
        <sz val="6"/>
        <color rgb="FF676769"/>
        <rFont val="Arial"/>
        <family val="2"/>
      </rPr>
      <t>elevación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</si>
  <si>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</t>
    </r>
    <r>
      <rPr>
        <sz val="6"/>
        <color rgb="FF8E8E90"/>
        <rFont val="Arial"/>
        <family val="2"/>
      </rPr>
      <t>1</t>
    </r>
  </si>
  <si>
    <r>
      <rPr>
        <sz val="6"/>
        <color rgb="FF7B7B7C"/>
        <rFont val="Arial"/>
        <family val="2"/>
      </rPr>
      <t xml:space="preserve">Comisiofles </t>
    </r>
    <r>
      <rPr>
        <sz val="6"/>
        <color rgb="FF676769"/>
        <rFont val="Arial"/>
        <family val="2"/>
      </rPr>
      <t>y gas</t>
    </r>
    <r>
      <rPr>
        <sz val="6"/>
        <color rgb="FF3B3B3D"/>
        <rFont val="Arial"/>
        <family val="2"/>
      </rPr>
      <t>l</t>
    </r>
    <r>
      <rPr>
        <sz val="6"/>
        <color rgb="FF676769"/>
        <rFont val="Arial"/>
        <family val="2"/>
      </rPr>
      <t>os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</si>
  <si>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.2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8.4.01</t>
    </r>
  </si>
  <si>
    <r>
      <rPr>
        <sz val="6"/>
        <color rgb="FF676769"/>
        <rFont val="Arial"/>
        <family val="2"/>
      </rPr>
      <t>Servicios fune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>a</t>
    </r>
    <r>
      <rPr>
        <sz val="6"/>
        <color rgb="FF242326"/>
        <rFont val="Arial"/>
        <family val="2"/>
      </rPr>
      <t>r</t>
    </r>
    <r>
      <rPr>
        <sz val="6"/>
        <color rgb="FF4F4F52"/>
        <rFont val="Arial"/>
        <family val="2"/>
      </rPr>
      <t xml:space="preserve">ios </t>
    </r>
    <r>
      <rPr>
        <sz val="6"/>
        <color rgb="FF676769"/>
        <rFont val="Arial"/>
        <family val="2"/>
      </rPr>
      <t>y gastos cooexos</t>
    </r>
  </si>
  <si>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2.8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5</t>
    </r>
    <r>
      <rPr>
        <sz val="6"/>
        <color rgb="FF8E8E90"/>
        <rFont val="Arial"/>
        <family val="2"/>
      </rPr>
      <t>.0</t>
    </r>
    <r>
      <rPr>
        <sz val="6"/>
        <color rgb="FF676769"/>
        <rFont val="Arial"/>
        <family val="2"/>
      </rPr>
      <t>1</t>
    </r>
  </si>
  <si>
    <r>
      <rPr>
        <sz val="6"/>
        <color rgb="FF676769"/>
        <rFont val="Arial"/>
        <family val="2"/>
      </rPr>
      <t>Fumigación</t>
    </r>
  </si>
  <si>
    <r>
      <rPr>
        <sz val="6"/>
        <color rgb="FF676769"/>
        <rFont val="Arial"/>
        <family val="2"/>
      </rPr>
      <t xml:space="preserve">Limpieza e </t>
    </r>
    <r>
      <rPr>
        <sz val="6"/>
        <color rgb="FF3B3B3D"/>
        <rFont val="Arial"/>
        <family val="2"/>
      </rPr>
      <t>h</t>
    </r>
    <r>
      <rPr>
        <sz val="6"/>
        <color rgb="FF676769"/>
        <rFont val="Arial"/>
        <family val="2"/>
      </rPr>
      <t>igie</t>
    </r>
    <r>
      <rPr>
        <sz val="6"/>
        <color rgb="FF3B3B3D"/>
        <rFont val="Arial"/>
        <family val="2"/>
      </rPr>
      <t>n</t>
    </r>
    <r>
      <rPr>
        <sz val="6"/>
        <color rgb="FF676769"/>
        <rFont val="Arial"/>
        <family val="2"/>
      </rPr>
      <t>e</t>
    </r>
  </si>
  <si>
    <r>
      <rPr>
        <sz val="6"/>
        <color rgb="FF676769"/>
        <rFont val="Arial"/>
        <family val="2"/>
      </rPr>
      <t>98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99.9999</t>
    </r>
  </si>
  <si>
    <r>
      <rPr>
        <sz val="6"/>
        <color rgb="FF4F4F52"/>
        <rFont val="Arial"/>
        <family val="2"/>
      </rPr>
      <t>F</t>
    </r>
    <r>
      <rPr>
        <sz val="6"/>
        <color rgb="FF7B7B7C"/>
        <rFont val="Arial"/>
        <family val="2"/>
      </rPr>
      <t>estividades</t>
    </r>
  </si>
  <si>
    <r>
      <rPr>
        <sz val="6"/>
        <color rgb="FF676769"/>
        <rFont val="Arial"/>
        <family val="2"/>
      </rPr>
      <t>SB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99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9999</t>
    </r>
  </si>
  <si>
    <r>
      <rPr>
        <sz val="6"/>
        <color rgb="FF7B7B7C"/>
        <rFont val="Arial"/>
        <family val="2"/>
      </rPr>
      <t xml:space="preserve">Otras </t>
    </r>
    <r>
      <rPr>
        <sz val="6"/>
        <color rgb="FF676769"/>
        <rFont val="Arial"/>
        <family val="2"/>
      </rPr>
      <t>gra</t>
    </r>
    <r>
      <rPr>
        <sz val="6"/>
        <color rgb="FF3B3B3D"/>
        <rFont val="Arial"/>
        <family val="2"/>
      </rPr>
      <t>lifi</t>
    </r>
    <r>
      <rPr>
        <sz val="6"/>
        <color rgb="FF676769"/>
        <rFont val="Arial"/>
        <family val="2"/>
      </rPr>
      <t>caciones</t>
    </r>
  </si>
  <si>
    <t>Agua</t>
  </si>
  <si>
    <r>
      <rPr>
        <sz val="6"/>
        <color rgb="FF676769"/>
        <rFont val="Arial"/>
        <family val="2"/>
      </rPr>
      <t>2.2</t>
    </r>
    <r>
      <rPr>
        <sz val="6"/>
        <color rgb="FF8E8E90"/>
        <rFont val="Arial"/>
        <family val="2"/>
      </rPr>
      <t>.8.7.01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</si>
  <si>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2.8.6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</si>
  <si>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2.9</t>
    </r>
    <r>
      <rPr>
        <sz val="6"/>
        <color rgb="FF8E8E90"/>
        <rFont val="Arial"/>
        <family val="2"/>
      </rPr>
      <t>.2.0</t>
    </r>
    <r>
      <rPr>
        <sz val="6"/>
        <color rgb="FF676769"/>
        <rFont val="Arial"/>
        <family val="2"/>
      </rPr>
      <t>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</si>
  <si>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.3.1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</si>
  <si>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8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5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03</t>
    </r>
  </si>
  <si>
    <r>
      <rPr>
        <sz val="6"/>
        <color rgb="FF676769"/>
        <rFont val="Arial"/>
        <family val="2"/>
      </rPr>
      <t>Otros ma</t>
    </r>
    <r>
      <rPr>
        <sz val="6"/>
        <color rgb="FF3B3B3D"/>
        <rFont val="Arial"/>
        <family val="2"/>
      </rPr>
      <t>nten</t>
    </r>
    <r>
      <rPr>
        <sz val="6"/>
        <color rgb="FF676769"/>
        <rFont val="Arial"/>
        <family val="2"/>
      </rPr>
      <t>imien</t>
    </r>
    <r>
      <rPr>
        <sz val="6"/>
        <color rgb="FF3B3B3D"/>
        <rFont val="Arial"/>
        <family val="2"/>
      </rPr>
      <t>l</t>
    </r>
    <r>
      <rPr>
        <sz val="6"/>
        <color rgb="FF676769"/>
        <rFont val="Arial"/>
        <family val="2"/>
      </rPr>
      <t xml:space="preserve">os, 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epa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 xml:space="preserve">aciones y sus derivados. </t>
    </r>
    <r>
      <rPr>
        <sz val="6"/>
        <color rgb="FF4F4F52"/>
        <rFont val="Arial"/>
        <family val="2"/>
      </rPr>
      <t>no identiflcados precedentemente</t>
    </r>
    <r>
      <rPr>
        <sz val="6"/>
        <color rgb="FFA1A0A1"/>
        <rFont val="Arial"/>
        <family val="2"/>
      </rPr>
      <t>.</t>
    </r>
  </si>
  <si>
    <r>
      <rPr>
        <sz val="6"/>
        <color rgb="FF676769"/>
        <rFont val="Arial"/>
        <family val="2"/>
      </rPr>
      <t xml:space="preserve">Reparaciones y </t>
    </r>
    <r>
      <rPr>
        <sz val="6"/>
        <color rgb="FF4F4F52"/>
        <rFont val="Arial"/>
        <family val="2"/>
      </rPr>
      <t xml:space="preserve">mantenimienlos menores </t>
    </r>
    <r>
      <rPr>
        <sz val="6"/>
        <color rgb="FF676769"/>
        <rFont val="Arial"/>
        <family val="2"/>
      </rPr>
      <t>en  edificaciofles</t>
    </r>
  </si>
  <si>
    <r>
      <rPr>
        <sz val="6"/>
        <color rgb="FF676769"/>
        <rFont val="Arial"/>
        <family val="2"/>
      </rPr>
      <t>Seguros de pe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>sonas</t>
    </r>
  </si>
  <si>
    <r>
      <rPr>
        <sz val="6"/>
        <color rgb="FF676769"/>
        <rFont val="Arial"/>
        <family val="2"/>
      </rPr>
      <t xml:space="preserve">Licencias </t>
    </r>
    <r>
      <rPr>
        <sz val="6"/>
        <color rgb="FF242326"/>
        <rFont val="Arial"/>
        <family val="2"/>
      </rPr>
      <t>l</t>
    </r>
    <r>
      <rPr>
        <sz val="6"/>
        <color rgb="FF676769"/>
        <rFont val="Arial"/>
        <family val="2"/>
      </rPr>
      <t>nformáticas</t>
    </r>
  </si>
  <si>
    <r>
      <rPr>
        <sz val="6"/>
        <color rgb="FF676769"/>
        <rFont val="Arial"/>
        <family val="2"/>
      </rPr>
      <t xml:space="preserve">Viaticos fuera del </t>
    </r>
    <r>
      <rPr>
        <sz val="6"/>
        <color rgb="FF4F4F52"/>
        <rFont val="Arial"/>
        <family val="2"/>
      </rPr>
      <t>pais</t>
    </r>
  </si>
  <si>
    <r>
      <rPr>
        <sz val="6"/>
        <color rgb="FF676769"/>
        <rFont val="Arial"/>
        <family val="2"/>
      </rPr>
      <t xml:space="preserve">Publicidad </t>
    </r>
    <r>
      <rPr>
        <sz val="6"/>
        <color rgb="FF4F4F52"/>
        <rFont val="Arial"/>
        <family val="2"/>
      </rPr>
      <t>y p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>opaganda</t>
    </r>
  </si>
  <si>
    <r>
      <rPr>
        <sz val="6"/>
        <color rgb="FF676769"/>
        <rFont val="Arial"/>
        <family val="2"/>
      </rPr>
      <t xml:space="preserve">Servicio de </t>
    </r>
    <r>
      <rPr>
        <sz val="6"/>
        <color rgb="FF3B3B3D"/>
        <rFont val="Arial"/>
        <family val="2"/>
      </rPr>
      <t>int</t>
    </r>
    <r>
      <rPr>
        <sz val="6"/>
        <color rgb="FF676769"/>
        <rFont val="Arial"/>
        <family val="2"/>
      </rPr>
      <t>e</t>
    </r>
    <r>
      <rPr>
        <sz val="6"/>
        <color rgb="FF3B3B3D"/>
        <rFont val="Arial"/>
        <family val="2"/>
      </rPr>
      <t>m</t>
    </r>
    <r>
      <rPr>
        <sz val="6"/>
        <color rgb="FF676769"/>
        <rFont val="Arial"/>
        <family val="2"/>
      </rPr>
      <t>e</t>
    </r>
    <r>
      <rPr>
        <sz val="6"/>
        <color rgb="FF3B3B3D"/>
        <rFont val="Arial"/>
        <family val="2"/>
      </rPr>
      <t xml:space="preserve">t </t>
    </r>
    <r>
      <rPr>
        <sz val="6"/>
        <color rgb="FF676769"/>
        <rFont val="Arial"/>
        <family val="2"/>
      </rPr>
      <t>y t</t>
    </r>
    <r>
      <rPr>
        <sz val="6"/>
        <color rgb="FF4F4F52"/>
        <rFont val="Arial"/>
        <family val="2"/>
      </rPr>
      <t xml:space="preserve">elevision por </t>
    </r>
    <r>
      <rPr>
        <sz val="6"/>
        <color rgb="FF7B7B7C"/>
        <rFont val="Arial"/>
        <family val="2"/>
      </rPr>
      <t>cable</t>
    </r>
  </si>
  <si>
    <r>
      <rPr>
        <sz val="6"/>
        <color rgb="FF676769"/>
        <rFont val="Arial"/>
        <family val="2"/>
      </rPr>
      <t>T</t>
    </r>
    <r>
      <rPr>
        <sz val="6"/>
        <color rgb="FF7B7B7C"/>
        <rFont val="Arial"/>
        <family val="2"/>
      </rPr>
      <t>eléfono local</t>
    </r>
  </si>
  <si>
    <r>
      <rPr>
        <sz val="6"/>
        <color rgb="FF7B7B7C"/>
        <rFont val="Arial"/>
        <family val="2"/>
      </rPr>
      <t>Con</t>
    </r>
    <r>
      <rPr>
        <sz val="6"/>
        <color rgb="FF4F4F52"/>
        <rFont val="Arial"/>
        <family val="2"/>
      </rPr>
      <t>tr</t>
    </r>
    <r>
      <rPr>
        <sz val="6"/>
        <color rgb="FF7B7B7C"/>
        <rFont val="Arial"/>
        <family val="2"/>
      </rPr>
      <t>i</t>
    </r>
    <r>
      <rPr>
        <sz val="6"/>
        <color rgb="FF4F4F52"/>
        <rFont val="Arial"/>
        <family val="2"/>
      </rPr>
      <t xml:space="preserve">buciones </t>
    </r>
    <r>
      <rPr>
        <sz val="6"/>
        <color rgb="FF676769"/>
        <rFont val="Arial"/>
        <family val="2"/>
      </rPr>
      <t>al segu</t>
    </r>
    <r>
      <rPr>
        <sz val="6"/>
        <color rgb="FF242326"/>
        <rFont val="Arial"/>
        <family val="2"/>
      </rPr>
      <t>r</t>
    </r>
    <r>
      <rPr>
        <sz val="6"/>
        <color rgb="FF676769"/>
        <rFont val="Arial"/>
        <family val="2"/>
      </rPr>
      <t xml:space="preserve">o de riesgo </t>
    </r>
    <r>
      <rPr>
        <sz val="6"/>
        <color rgb="FF7B7B7C"/>
        <rFont val="Arial"/>
        <family val="2"/>
      </rPr>
      <t>labo</t>
    </r>
    <r>
      <rPr>
        <sz val="6"/>
        <color rgb="FF3B3B3D"/>
        <rFont val="Arial"/>
        <family val="2"/>
      </rPr>
      <t>r</t>
    </r>
    <r>
      <rPr>
        <sz val="6"/>
        <color rgb="FF7B7B7C"/>
        <rFont val="Arial"/>
        <family val="2"/>
      </rPr>
      <t>al</t>
    </r>
  </si>
  <si>
    <r>
      <rPr>
        <sz val="6"/>
        <color rgb="FF7B7B7C"/>
        <rFont val="Arial"/>
        <family val="2"/>
      </rPr>
      <t>Cootri</t>
    </r>
    <r>
      <rPr>
        <sz val="6"/>
        <color rgb="FF4F4F52"/>
        <rFont val="Arial"/>
        <family val="2"/>
      </rPr>
      <t xml:space="preserve">buciones </t>
    </r>
    <r>
      <rPr>
        <sz val="6"/>
        <color rgb="FF676769"/>
        <rFont val="Arial"/>
        <family val="2"/>
      </rPr>
      <t>al segu</t>
    </r>
    <r>
      <rPr>
        <sz val="6"/>
        <color rgb="FF242326"/>
        <rFont val="Arial"/>
        <family val="2"/>
      </rPr>
      <t>r</t>
    </r>
    <r>
      <rPr>
        <sz val="6"/>
        <color rgb="FF7B7B7C"/>
        <rFont val="Arial"/>
        <family val="2"/>
      </rPr>
      <t xml:space="preserve">o </t>
    </r>
    <r>
      <rPr>
        <sz val="6"/>
        <color rgb="FF676769"/>
        <rFont val="Arial"/>
        <family val="2"/>
      </rPr>
      <t>de pensiones</t>
    </r>
  </si>
  <si>
    <r>
      <rPr>
        <sz val="6"/>
        <color rgb="FF7B7B7C"/>
        <rFont val="Arial"/>
        <family val="2"/>
      </rPr>
      <t xml:space="preserve">Gratificaciones </t>
    </r>
    <r>
      <rPr>
        <sz val="6"/>
        <color rgb="FF4F4F52"/>
        <rFont val="Arial"/>
        <family val="2"/>
      </rPr>
      <t xml:space="preserve">por </t>
    </r>
    <r>
      <rPr>
        <sz val="6"/>
        <color rgb="FF676769"/>
        <rFont val="Arial"/>
        <family val="2"/>
      </rPr>
      <t>anive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sario de ins</t>
    </r>
    <r>
      <rPr>
        <sz val="6"/>
        <color rgb="FF3B3B3D"/>
        <rFont val="Arial"/>
        <family val="2"/>
      </rPr>
      <t>t</t>
    </r>
    <r>
      <rPr>
        <sz val="6"/>
        <color rgb="FF676769"/>
        <rFont val="Arial"/>
        <family val="2"/>
      </rPr>
      <t>i</t>
    </r>
    <r>
      <rPr>
        <sz val="6"/>
        <color rgb="FF3B3B3D"/>
        <rFont val="Arial"/>
        <family val="2"/>
      </rPr>
      <t>t</t>
    </r>
    <r>
      <rPr>
        <sz val="6"/>
        <color rgb="FF676769"/>
        <rFont val="Arial"/>
        <family val="2"/>
      </rPr>
      <t>ución</t>
    </r>
  </si>
  <si>
    <r>
      <rPr>
        <sz val="6"/>
        <color rgb="FF676769"/>
        <rFont val="Arial"/>
        <family val="2"/>
      </rPr>
      <t xml:space="preserve">Pago </t>
    </r>
    <r>
      <rPr>
        <sz val="6"/>
        <color rgb="FF7B7B7C"/>
        <rFont val="Arial"/>
        <family val="2"/>
      </rPr>
      <t xml:space="preserve">de </t>
    </r>
    <r>
      <rPr>
        <sz val="6"/>
        <color rgb="FF676769"/>
        <rFont val="Arial"/>
        <family val="2"/>
      </rPr>
      <t xml:space="preserve">horas </t>
    </r>
    <r>
      <rPr>
        <sz val="6"/>
        <color rgb="FF7B7B7C"/>
        <rFont val="Arial"/>
        <family val="2"/>
      </rPr>
      <t>ext</t>
    </r>
    <r>
      <rPr>
        <sz val="6"/>
        <color rgb="FF3B3B3D"/>
        <rFont val="Arial"/>
        <family val="2"/>
      </rPr>
      <t>r</t>
    </r>
    <r>
      <rPr>
        <sz val="6"/>
        <color rgb="FF676769"/>
        <rFont val="Arial"/>
        <family val="2"/>
      </rPr>
      <t>aordinarias</t>
    </r>
  </si>
  <si>
    <r>
      <rPr>
        <sz val="6"/>
        <color rgb="FF676769"/>
        <rFont val="Arial"/>
        <family val="2"/>
      </rPr>
      <t xml:space="preserve">Prestaciones </t>
    </r>
    <r>
      <rPr>
        <sz val="6"/>
        <color rgb="FF7B7B7C"/>
        <rFont val="Arial"/>
        <family val="2"/>
      </rPr>
      <t>económicas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</si>
  <si>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.3.3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</si>
  <si>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.3.3</t>
    </r>
    <r>
      <rPr>
        <sz val="6"/>
        <color rgb="FF676769"/>
        <rFont val="Arial"/>
        <family val="2"/>
      </rPr>
      <t>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</si>
  <si>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.3.4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</si>
  <si>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.3.5</t>
    </r>
    <r>
      <rPr>
        <sz val="6"/>
        <color rgb="FF676769"/>
        <rFont val="Arial"/>
        <family val="2"/>
      </rPr>
      <t>.3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</si>
  <si>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.9</t>
    </r>
    <r>
      <rPr>
        <sz val="6"/>
        <color rgb="FF8E8E90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03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</si>
  <si>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.8.7.</t>
    </r>
    <r>
      <rPr>
        <sz val="6"/>
        <color rgb="FF676769"/>
        <rFont val="Arial"/>
        <family val="2"/>
      </rPr>
      <t>02</t>
    </r>
  </si>
  <si>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8</t>
    </r>
    <r>
      <rPr>
        <sz val="6"/>
        <color rgb="FFA1A0A1"/>
        <rFont val="Arial"/>
        <family val="2"/>
      </rPr>
      <t>.7.</t>
    </r>
    <r>
      <rPr>
        <sz val="6"/>
        <color rgb="FF676769"/>
        <rFont val="Arial"/>
        <family val="2"/>
      </rPr>
      <t>03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</si>
  <si>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8.7.04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</si>
  <si>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8.7.06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</si>
  <si>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</t>
    </r>
    <r>
      <rPr>
        <sz val="6"/>
        <color rgb="FF676769"/>
        <rFont val="Arial"/>
        <family val="2"/>
      </rPr>
      <t>2</t>
    </r>
    <r>
      <rPr>
        <sz val="6"/>
        <color rgb="FF8E8E90"/>
        <rFont val="Arial"/>
        <family val="2"/>
      </rPr>
      <t>.</t>
    </r>
    <r>
      <rPr>
        <sz val="6"/>
        <color rgb="FF676769"/>
        <rFont val="Arial"/>
        <family val="2"/>
      </rPr>
      <t>8.8.01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</si>
  <si>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.3.2</t>
    </r>
    <r>
      <rPr>
        <sz val="6"/>
        <color rgb="FF676769"/>
        <rFont val="Arial"/>
        <family val="2"/>
      </rPr>
      <t>.3</t>
    </r>
    <r>
      <rPr>
        <sz val="6"/>
        <color rgb="FFA1A0A1"/>
        <rFont val="Arial"/>
        <family val="2"/>
      </rPr>
      <t>.01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</si>
  <si>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.3.3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</si>
  <si>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.3.6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02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</si>
  <si>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.3.6</t>
    </r>
    <r>
      <rPr>
        <sz val="6"/>
        <color rgb="FF676769"/>
        <rFont val="Arial"/>
        <family val="2"/>
      </rPr>
      <t>.3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04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</si>
  <si>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.3.7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</si>
  <si>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.3.7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02</t>
    </r>
    <r>
      <rPr>
        <sz val="11"/>
        <color theme="1"/>
        <rFont val="Calibri"/>
        <family val="2"/>
        <scheme val="minor"/>
      </rPr>
      <t/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</si>
  <si>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.3.7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04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</si>
  <si>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.3.7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06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</si>
  <si>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.3.7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06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</si>
  <si>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</si>
  <si>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</si>
  <si>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.5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</si>
  <si>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</si>
  <si>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</si>
  <si>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.9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04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</si>
  <si>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.4.1,2.</t>
    </r>
    <r>
      <rPr>
        <sz val="6"/>
        <color rgb="FF7B7B7C"/>
        <rFont val="Arial"/>
        <family val="2"/>
      </rPr>
      <t>02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</si>
  <si>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.4.1</t>
    </r>
    <r>
      <rPr>
        <sz val="6"/>
        <color rgb="FF676769"/>
        <rFont val="Arial"/>
        <family val="2"/>
      </rPr>
      <t>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</si>
  <si>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.4.1</t>
    </r>
    <r>
      <rPr>
        <sz val="6"/>
        <color rgb="FF676769"/>
        <rFont val="Arial"/>
        <family val="2"/>
      </rPr>
      <t>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02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</si>
  <si>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.5.1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</si>
  <si>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.5.2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02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</si>
  <si>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.5.2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</si>
  <si>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.5.2</t>
    </r>
    <r>
      <rPr>
        <sz val="6"/>
        <color rgb="FF676769"/>
        <rFont val="Arial"/>
        <family val="2"/>
      </rPr>
      <t>.2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02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</si>
  <si>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.6.1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</si>
  <si>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.6.1</t>
    </r>
    <r>
      <rPr>
        <sz val="6"/>
        <color rgb="FF676769"/>
        <rFont val="Arial"/>
        <family val="2"/>
      </rPr>
      <t>.3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</si>
  <si>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.6.1</t>
    </r>
    <r>
      <rPr>
        <sz val="6"/>
        <color rgb="FF676769"/>
        <rFont val="Arial"/>
        <family val="2"/>
      </rPr>
      <t>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</si>
  <si>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.6.1</t>
    </r>
    <r>
      <rPr>
        <sz val="6"/>
        <color rgb="FF676769"/>
        <rFont val="Arial"/>
        <family val="2"/>
      </rPr>
      <t>.9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</si>
  <si>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.6.2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</si>
  <si>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.6.2</t>
    </r>
    <r>
      <rPr>
        <sz val="6"/>
        <color rgb="FF676769"/>
        <rFont val="Arial"/>
        <family val="2"/>
      </rPr>
      <t>.3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</si>
  <si>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.6.4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</si>
  <si>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.6.4</t>
    </r>
    <r>
      <rPr>
        <sz val="6"/>
        <color rgb="FF676769"/>
        <rFont val="Arial"/>
        <family val="2"/>
      </rPr>
      <t>.7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</si>
  <si>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.6.5</t>
    </r>
    <r>
      <rPr>
        <sz val="6"/>
        <color rgb="FF676769"/>
        <rFont val="Arial"/>
        <family val="2"/>
      </rPr>
      <t>.4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</si>
  <si>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.6.5</t>
    </r>
    <r>
      <rPr>
        <sz val="6"/>
        <color rgb="FF676769"/>
        <rFont val="Arial"/>
        <family val="2"/>
      </rPr>
      <t>.5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</si>
  <si>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.6.5</t>
    </r>
    <r>
      <rPr>
        <sz val="6"/>
        <color rgb="FF676769"/>
        <rFont val="Arial"/>
        <family val="2"/>
      </rPr>
      <t>.6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</si>
  <si>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t>Servicios Tecnicos y Profesionales</t>
  </si>
  <si>
    <t>Servicios de Contabilidad y Auditoría</t>
  </si>
  <si>
    <t>Servicios Jurídicos</t>
  </si>
  <si>
    <t>Servicios de Capacitación</t>
  </si>
  <si>
    <t>Otros Servicios Tecnicos Profesionales</t>
  </si>
  <si>
    <t>Impuestos</t>
  </si>
  <si>
    <t>Servicios de Alimentación</t>
  </si>
  <si>
    <t>Servicios de Catering</t>
  </si>
  <si>
    <t>Alimentos y Bebidas para Personas</t>
  </si>
  <si>
    <t>Prendas y Accesorios de Vestir</t>
  </si>
  <si>
    <t>Papel de Escritorio</t>
  </si>
  <si>
    <t>Papel y Carton</t>
  </si>
  <si>
    <t>Libros Revistas y Periódicos</t>
  </si>
  <si>
    <t>Productos Medicinales para uso Humano</t>
  </si>
  <si>
    <t>Llantas y Neumaticos</t>
  </si>
  <si>
    <t>Productos de Loza</t>
  </si>
  <si>
    <t>Herramientas Menores</t>
  </si>
  <si>
    <t>Gasolina</t>
  </si>
  <si>
    <t>Gasoil</t>
  </si>
  <si>
    <t>Gas GLP</t>
  </si>
  <si>
    <t>Lubricantes</t>
  </si>
  <si>
    <t>Pinturas Lacas Barnices Diluyentes y Absorventes para Pintura</t>
  </si>
  <si>
    <t>Utiles y Materiales de Limpieza e Higiene</t>
  </si>
  <si>
    <t>Utiles y Materiales de Escritorio Oficina e Informatica</t>
  </si>
  <si>
    <t>Utiles de cocina y comedor</t>
  </si>
  <si>
    <t>Productos Eléctricos y afines</t>
  </si>
  <si>
    <t>Repuestos</t>
  </si>
  <si>
    <t>Productos y Utiles Varios nip</t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</si>
  <si>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.3.9</t>
    </r>
    <r>
      <rPr>
        <sz val="6"/>
        <color rgb="FF676769"/>
        <rFont val="Arial"/>
        <family val="2"/>
      </rPr>
      <t>.9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</si>
  <si>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t>Productos y Utiles de defenza y Seguridad</t>
  </si>
  <si>
    <t>Ayudas y donaciones ocasionales a hogares y personas</t>
  </si>
  <si>
    <t>Becas nacionales</t>
  </si>
  <si>
    <t>Becas extranjeras</t>
  </si>
  <si>
    <t>Transferencias de capital Asociaciones Privadas sin fines de lucro</t>
  </si>
  <si>
    <t>Aportaciones de Capital al Poder Ejecutivo</t>
  </si>
  <si>
    <t>Transf. de capital instit. desentralizadas y Aut. No Financieras/Proy Inversion</t>
  </si>
  <si>
    <t>Otros mobiliarios y equipos no identificados precedentemente</t>
  </si>
  <si>
    <t>Equipos y aparatos audiovisuales</t>
  </si>
  <si>
    <t>Automobiles y camiones</t>
  </si>
  <si>
    <t>Sistemas y equipos de climatizacion</t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</si>
  <si>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.6.9</t>
    </r>
    <r>
      <rPr>
        <sz val="6"/>
        <color rgb="FF676769"/>
        <rFont val="Arial"/>
        <family val="2"/>
      </rPr>
      <t>.6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</si>
  <si>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</t>
    </r>
    <r>
      <rPr>
        <sz val="6"/>
        <color rgb="FF676769"/>
        <rFont val="Arial"/>
        <family val="2"/>
      </rPr>
      <t>8</t>
    </r>
    <r>
      <rPr>
        <sz val="6"/>
        <color rgb="FFA1A0A1"/>
        <rFont val="Arial"/>
        <family val="2"/>
      </rPr>
      <t>.3.</t>
    </r>
    <r>
      <rPr>
        <sz val="6"/>
        <color rgb="FF7B7B7C"/>
        <rFont val="Arial"/>
        <family val="2"/>
      </rPr>
      <t>01</t>
    </r>
  </si>
  <si>
    <t>Accesorios para edificaciones residenciales y no residenciales</t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</si>
  <si>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.7.1</t>
    </r>
    <r>
      <rPr>
        <sz val="6"/>
        <color rgb="FF676769"/>
        <rFont val="Arial"/>
        <family val="2"/>
      </rPr>
      <t>.1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</si>
  <si>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t>Obras para edificación residencial</t>
  </si>
  <si>
    <t>Supervicion e inspeccion de obras y edificaciones</t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</si>
  <si>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.7.1</t>
    </r>
    <r>
      <rPr>
        <sz val="6"/>
        <color rgb="FF676769"/>
        <rFont val="Arial"/>
        <family val="2"/>
      </rPr>
      <t>.5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</si>
  <si>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t>Bonificaciones</t>
  </si>
  <si>
    <t>Dietas en el país</t>
  </si>
  <si>
    <r>
      <rPr>
        <sz val="6"/>
        <color rgb="FF676769"/>
        <rFont val="Arial"/>
        <family val="2"/>
      </rPr>
      <t>2</t>
    </r>
    <r>
      <rPr>
        <sz val="6"/>
        <color rgb="FFA1A0A1"/>
        <rFont val="Arial"/>
        <family val="2"/>
      </rPr>
      <t>.6.5</t>
    </r>
    <r>
      <rPr>
        <sz val="6"/>
        <color rgb="FF676769"/>
        <rFont val="Arial"/>
        <family val="2"/>
      </rPr>
      <t>.8</t>
    </r>
    <r>
      <rPr>
        <sz val="6"/>
        <color rgb="FFA1A0A1"/>
        <rFont val="Arial"/>
        <family val="2"/>
      </rPr>
      <t>.</t>
    </r>
    <r>
      <rPr>
        <sz val="6"/>
        <color rgb="FF7B7B7C"/>
        <rFont val="Arial"/>
        <family val="2"/>
      </rPr>
      <t>01</t>
    </r>
  </si>
  <si>
    <t>Otros Equipos</t>
  </si>
  <si>
    <t>Programas de Informática</t>
  </si>
  <si>
    <t>Equipo de generacion eléctrica y afines</t>
  </si>
  <si>
    <t>Equipos de comunicación, telecomunicaciones y señalamiento</t>
  </si>
  <si>
    <t>Equipos de elevación</t>
  </si>
  <si>
    <t>Camaras fotográficas y de videos</t>
  </si>
  <si>
    <t>Electrodomésticos</t>
  </si>
  <si>
    <t>Equipos de tecnología información y comunicación</t>
  </si>
  <si>
    <t>Muebles, equipos de oficina y estantería</t>
  </si>
  <si>
    <t>Transferencias de capital Instituciones desentramlizadas y Autónomas</t>
  </si>
  <si>
    <t>Año 2025</t>
  </si>
  <si>
    <t>Valores Expresados en RD$</t>
  </si>
  <si>
    <t>TOTAL</t>
  </si>
  <si>
    <t>Presupuesto Institucional</t>
  </si>
  <si>
    <r>
      <rPr>
        <sz val="8"/>
        <color rgb="FF3B3B3D"/>
        <rFont val="Arial"/>
        <family val="2"/>
      </rPr>
      <t xml:space="preserve">FONDO </t>
    </r>
    <r>
      <rPr>
        <sz val="8"/>
        <color rgb="FF242326"/>
        <rFont val="Arial"/>
        <family val="2"/>
      </rPr>
      <t xml:space="preserve">PATRIMONIAL DE </t>
    </r>
    <r>
      <rPr>
        <sz val="8"/>
        <color rgb="FF3B3B3D"/>
        <rFont val="Arial"/>
        <family val="2"/>
      </rPr>
      <t xml:space="preserve">LAS EMPRESAS </t>
    </r>
    <r>
      <rPr>
        <sz val="8"/>
        <color rgb="FF242326"/>
        <rFont val="Arial"/>
        <family val="2"/>
      </rPr>
      <t>REFORMADAS</t>
    </r>
  </si>
  <si>
    <r>
      <rPr>
        <sz val="8"/>
        <color rgb="FF3B3B3D"/>
        <rFont val="Arial"/>
        <family val="2"/>
      </rPr>
      <t>Cuenta</t>
    </r>
  </si>
  <si>
    <r>
      <rPr>
        <sz val="8"/>
        <color rgb="FF3B3B3D"/>
        <rFont val="Times New Roman"/>
        <family val="1"/>
      </rPr>
      <t>De</t>
    </r>
    <r>
      <rPr>
        <sz val="8"/>
        <color rgb="FF676769"/>
        <rFont val="Times New Roman"/>
        <family val="1"/>
      </rPr>
      <t>s</t>
    </r>
    <r>
      <rPr>
        <sz val="8"/>
        <color rgb="FF3B3B3D"/>
        <rFont val="Times New Roman"/>
        <family val="1"/>
      </rPr>
      <t>cripclón</t>
    </r>
  </si>
  <si>
    <r>
      <rPr>
        <sz val="8"/>
        <color rgb="FF3B3B3D"/>
        <rFont val="Arial"/>
        <family val="2"/>
      </rPr>
      <t>Funclon</t>
    </r>
  </si>
  <si>
    <r>
      <rPr>
        <sz val="8"/>
        <color rgb="FF242326"/>
        <rFont val="Times New Roman"/>
        <family val="1"/>
      </rPr>
      <t xml:space="preserve">Organismo
</t>
    </r>
    <r>
      <rPr>
        <sz val="8"/>
        <color rgb="FF242326"/>
        <rFont val="Arial"/>
        <family val="2"/>
      </rPr>
      <t>Fin</t>
    </r>
  </si>
  <si>
    <r>
      <rPr>
        <sz val="8"/>
        <color rgb="FF3B3B3D"/>
        <rFont val="Times New Roman"/>
        <family val="1"/>
      </rPr>
      <t xml:space="preserve">Entidad
</t>
    </r>
    <r>
      <rPr>
        <sz val="8"/>
        <color rgb="FF242326"/>
        <rFont val="Arial"/>
        <family val="2"/>
      </rPr>
      <t>Re</t>
    </r>
    <r>
      <rPr>
        <sz val="8"/>
        <color rgb="FF4F4F52"/>
        <rFont val="Arial"/>
        <family val="2"/>
      </rPr>
      <t>ceptora</t>
    </r>
  </si>
  <si>
    <r>
      <rPr>
        <sz val="8"/>
        <color rgb="FF242326"/>
        <rFont val="Arial"/>
        <family val="2"/>
      </rPr>
      <t>Ge</t>
    </r>
    <r>
      <rPr>
        <sz val="8"/>
        <color rgb="FF4F4F52"/>
        <rFont val="Arial"/>
        <family val="2"/>
      </rPr>
      <t>og</t>
    </r>
    <r>
      <rPr>
        <sz val="8"/>
        <color rgb="FF242326"/>
        <rFont val="Arial"/>
        <family val="2"/>
      </rPr>
      <t>rafic</t>
    </r>
    <r>
      <rPr>
        <sz val="8"/>
        <color rgb="FF4F4F52"/>
        <rFont val="Arial"/>
        <family val="2"/>
      </rPr>
      <t>a</t>
    </r>
  </si>
  <si>
    <r>
      <rPr>
        <sz val="8"/>
        <color rgb="FF3B3B3D"/>
        <rFont val="Arial"/>
        <family val="2"/>
      </rPr>
      <t xml:space="preserve">Valor </t>
    </r>
    <r>
      <rPr>
        <sz val="8"/>
        <color rgb="FF242326"/>
        <rFont val="Arial"/>
        <family val="2"/>
      </rPr>
      <t>Pre</t>
    </r>
    <r>
      <rPr>
        <sz val="8"/>
        <color rgb="FF4F4F52"/>
        <rFont val="Arial"/>
        <family val="2"/>
      </rPr>
      <t>supuestado</t>
    </r>
  </si>
  <si>
    <r>
      <rPr>
        <sz val="6"/>
        <color rgb="FF3B3B3D"/>
        <rFont val="Arial"/>
        <family val="2"/>
      </rPr>
      <t xml:space="preserve">FONDOS </t>
    </r>
    <r>
      <rPr>
        <sz val="6"/>
        <color rgb="FF242326"/>
        <rFont val="Arial"/>
        <family val="2"/>
      </rPr>
      <t>PROPIOS</t>
    </r>
  </si>
  <si>
    <r>
      <rPr>
        <sz val="6"/>
        <color rgb="FF4F4F52"/>
        <rFont val="Arial"/>
        <family val="2"/>
      </rPr>
      <t>FON</t>
    </r>
    <r>
      <rPr>
        <sz val="6"/>
        <color rgb="FF242326"/>
        <rFont val="Arial"/>
        <family val="2"/>
      </rPr>
      <t>DOS PROPIOS</t>
    </r>
  </si>
  <si>
    <r>
      <rPr>
        <sz val="6"/>
        <color rgb="FF4F4F52"/>
        <rFont val="Arial"/>
        <family val="2"/>
      </rPr>
      <t xml:space="preserve">OTROS </t>
    </r>
    <r>
      <rPr>
        <sz val="6"/>
        <color rgb="FF242326"/>
        <rFont val="Arial"/>
        <family val="2"/>
      </rPr>
      <t>FONDOS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</si>
</sst>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m\.d\.yy;@"/>
  </numFmts>
  <fonts count="4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5"/>
      <color rgb="FFA1A0A1"/>
      <name val="Arial"/>
      <family val="2"/>
    </font>
    <font>
      <sz val="6"/>
      <name val="Arial"/>
    </font>
    <font>
      <sz val="4.5"/>
      <name val="Arial"/>
    </font>
    <font>
      <sz val="4"/>
      <color rgb="FF3B3B3D"/>
      <name val="Arial"/>
      <family val="2"/>
    </font>
    <font>
      <sz val="4"/>
      <color rgb="FF4F4F52"/>
      <name val="Arial"/>
      <family val="2"/>
    </font>
    <font>
      <sz val="4.5"/>
      <color rgb="FF676769"/>
      <name val="Arial"/>
      <family val="2"/>
    </font>
    <font>
      <sz val="6"/>
      <color rgb="FF242326"/>
      <name val="Arial"/>
      <family val="2"/>
    </font>
    <font>
      <sz val="6"/>
      <color rgb="FF4F4F52"/>
      <name val="Arial"/>
      <family val="2"/>
    </font>
    <font>
      <sz val="6"/>
      <color rgb="FF7B7B7C"/>
      <name val="Arial"/>
      <family val="2"/>
    </font>
    <font>
      <sz val="4.5"/>
      <color rgb="FF3B3B3D"/>
      <name val="Arial"/>
      <family val="2"/>
    </font>
    <font>
      <sz val="4"/>
      <color rgb="FF242326"/>
      <name val="Arial"/>
      <family val="2"/>
    </font>
    <font>
      <sz val="6"/>
      <color rgb="FF7B7B7C"/>
      <name val="Times New Roman"/>
      <family val="2"/>
    </font>
    <font>
      <sz val="6"/>
      <color rgb="FF676769"/>
      <name val="Times New Roman"/>
      <family val="2"/>
    </font>
    <font>
      <sz val="6"/>
      <name val="Arial"/>
      <family val="2"/>
    </font>
    <font>
      <sz val="6"/>
      <color rgb="FF8E8E90"/>
      <name val="Arial"/>
      <family val="2"/>
    </font>
    <font>
      <sz val="6"/>
      <color rgb="FF676769"/>
      <name val="Arial"/>
      <family val="2"/>
    </font>
    <font>
      <sz val="6"/>
      <color rgb="FFBCBDBD"/>
      <name val="Arial"/>
      <family val="2"/>
    </font>
    <font>
      <sz val="6"/>
      <color rgb="FFA1A0A1"/>
      <name val="Arial"/>
      <family val="2"/>
    </font>
    <font>
      <sz val="6"/>
      <color rgb="FF8E8E90"/>
      <name val="Times New Roman"/>
      <family val="2"/>
    </font>
    <font>
      <sz val="6"/>
      <name val="Times New Roman"/>
      <family val="1"/>
    </font>
    <font>
      <sz val="6"/>
      <color rgb="FF7B7B7C"/>
      <name val="Times New Roman"/>
      <family val="1"/>
    </font>
    <font>
      <sz val="6"/>
      <color rgb="FFA1A0A1"/>
      <name val="Times New Roman"/>
      <family val="1"/>
    </font>
    <font>
      <sz val="6"/>
      <color rgb="FF3B3B3D"/>
      <name val="Arial"/>
      <family val="2"/>
    </font>
    <font>
      <b/>
      <sz val="6"/>
      <color rgb="FF676769"/>
      <name val="Arial"/>
      <family val="2"/>
    </font>
    <font>
      <b/>
      <sz val="6"/>
      <color rgb="FF7B7B7C"/>
      <name val="Times New Roman"/>
      <family val="2"/>
    </font>
    <font>
      <b/>
      <sz val="6"/>
      <color rgb="FF676769"/>
      <name val="Times New Roman"/>
      <family val="2"/>
    </font>
    <font>
      <sz val="6"/>
      <color rgb="FF4F4F52"/>
      <name val="Times New Roman"/>
      <family val="2"/>
    </font>
    <font>
      <i/>
      <sz val="6"/>
      <color rgb="FF676769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color rgb="FF3B3B3D"/>
      <name val="Arial"/>
      <family val="2"/>
    </font>
    <font>
      <sz val="8"/>
      <color rgb="FF242326"/>
      <name val="Arial"/>
      <family val="2"/>
    </font>
    <font>
      <sz val="9"/>
      <color rgb="FF3B3B3D"/>
      <name val="Times New Roman"/>
      <family val="2"/>
    </font>
    <font>
      <sz val="8"/>
      <color rgb="FF3B3B3D"/>
      <name val="Times New Roman"/>
      <family val="1"/>
    </font>
    <font>
      <sz val="8"/>
      <color rgb="FF676769"/>
      <name val="Times New Roman"/>
      <family val="1"/>
    </font>
    <font>
      <sz val="8"/>
      <color rgb="FF000000"/>
      <name val="Times New Roman"/>
      <family val="1"/>
    </font>
    <font>
      <sz val="8"/>
      <color rgb="FF242326"/>
      <name val="Times New Roman"/>
      <family val="1"/>
    </font>
    <font>
      <sz val="8"/>
      <color rgb="FF000000"/>
      <name val="Times New Roman"/>
      <family val="1"/>
      <charset val="204"/>
    </font>
    <font>
      <sz val="8"/>
      <color rgb="FF4F4F52"/>
      <name val="Arial"/>
      <family val="2"/>
    </font>
    <font>
      <sz val="6"/>
      <color rgb="FF3B3B3D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 vertical="top" wrapText="1"/>
    </xf>
    <xf numFmtId="1" fontId="17" fillId="0" borderId="0" xfId="0" applyNumberFormat="1" applyFont="1" applyAlignment="1">
      <alignment horizontal="center" vertical="top" shrinkToFit="1"/>
    </xf>
    <xf numFmtId="1" fontId="20" fillId="0" borderId="0" xfId="0" applyNumberFormat="1" applyFont="1" applyAlignment="1">
      <alignment horizontal="center" vertical="top" shrinkToFit="1"/>
    </xf>
    <xf numFmtId="165" fontId="17" fillId="0" borderId="0" xfId="0" applyNumberFormat="1" applyFont="1" applyAlignment="1">
      <alignment horizontal="left" vertical="top" indent="3" shrinkToFit="1"/>
    </xf>
    <xf numFmtId="1" fontId="14" fillId="0" borderId="0" xfId="0" applyNumberFormat="1" applyFont="1" applyAlignment="1">
      <alignment horizontal="center" vertical="top" shrinkToFit="1"/>
    </xf>
    <xf numFmtId="1" fontId="13" fillId="0" borderId="0" xfId="0" applyNumberFormat="1" applyFont="1" applyAlignment="1">
      <alignment horizontal="center" vertical="top" shrinkToFit="1"/>
    </xf>
    <xf numFmtId="1" fontId="10" fillId="0" borderId="0" xfId="0" applyNumberFormat="1" applyFont="1" applyAlignment="1">
      <alignment horizontal="center" vertical="top" shrinkToFit="1"/>
    </xf>
    <xf numFmtId="164" fontId="13" fillId="0" borderId="0" xfId="0" applyNumberFormat="1" applyFont="1" applyAlignment="1">
      <alignment horizontal="center" vertical="top" shrinkToFit="1"/>
    </xf>
    <xf numFmtId="1" fontId="28" fillId="0" borderId="0" xfId="0" applyNumberFormat="1" applyFont="1" applyAlignment="1">
      <alignment horizontal="center" vertical="top" shrinkToFit="1"/>
    </xf>
    <xf numFmtId="4" fontId="13" fillId="0" borderId="0" xfId="0" applyNumberFormat="1" applyFont="1" applyAlignment="1">
      <alignment vertical="top" shrinkToFit="1"/>
    </xf>
    <xf numFmtId="4" fontId="0" fillId="0" borderId="0" xfId="0" applyNumberFormat="1" applyAlignment="1">
      <alignment horizontal="left" vertical="top"/>
    </xf>
    <xf numFmtId="4" fontId="13" fillId="0" borderId="0" xfId="0" applyNumberFormat="1" applyFont="1" applyAlignment="1">
      <alignment horizontal="right" vertical="top" shrinkToFit="1"/>
    </xf>
    <xf numFmtId="0" fontId="0" fillId="0" borderId="0" xfId="0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 vertical="top"/>
    </xf>
    <xf numFmtId="0" fontId="34" fillId="0" borderId="0" xfId="0" applyFont="1"/>
    <xf numFmtId="0" fontId="35" fillId="0" borderId="0" xfId="0" applyFont="1"/>
    <xf numFmtId="1" fontId="2" fillId="0" borderId="1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horizontal="left" vertical="top"/>
    </xf>
    <xf numFmtId="0" fontId="42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 indent="2"/>
    </xf>
    <xf numFmtId="165" fontId="17" fillId="0" borderId="0" xfId="0" applyNumberFormat="1" applyFont="1" applyAlignment="1">
      <alignment horizontal="left" vertical="top" indent="3" shrinkToFit="1"/>
    </xf>
    <xf numFmtId="164" fontId="14" fillId="0" borderId="0" xfId="0" applyNumberFormat="1" applyFont="1" applyAlignment="1">
      <alignment horizontal="center" vertical="top" shrinkToFit="1"/>
    </xf>
    <xf numFmtId="1" fontId="39" fillId="0" borderId="0" xfId="0" applyNumberFormat="1" applyFont="1" applyAlignment="1">
      <alignment horizontal="center" vertical="top" shrinkToFit="1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1" fontId="46" fillId="0" borderId="0" xfId="0" applyNumberFormat="1" applyFont="1" applyAlignment="1">
      <alignment horizontal="left" vertical="top" shrinkToFit="1"/>
    </xf>
    <xf numFmtId="4" fontId="31" fillId="0" borderId="0" xfId="0" applyNumberFormat="1" applyFont="1" applyAlignment="1">
      <alignment horizontal="right" wrapText="1"/>
    </xf>
    <xf numFmtId="0" fontId="0" fillId="0" borderId="0" xfId="0" applyAlignment="1">
      <alignment horizontal="left" wrapText="1"/>
    </xf>
    <xf numFmtId="1" fontId="39" fillId="0" borderId="0" xfId="0" applyNumberFormat="1" applyFont="1" applyAlignment="1">
      <alignment horizontal="left" vertical="top" shrinkToFit="1"/>
    </xf>
    <xf numFmtId="0" fontId="3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165" fontId="14" fillId="0" borderId="0" xfId="0" applyNumberFormat="1" applyFont="1" applyAlignment="1">
      <alignment horizontal="left" vertical="top" indent="3" shrinkToFit="1"/>
    </xf>
    <xf numFmtId="164" fontId="10" fillId="0" borderId="0" xfId="0" applyNumberFormat="1" applyFont="1" applyAlignment="1">
      <alignment horizontal="center" vertical="top" shrinkToFit="1"/>
    </xf>
    <xf numFmtId="164" fontId="17" fillId="0" borderId="0" xfId="0" applyNumberFormat="1" applyFont="1" applyAlignment="1">
      <alignment horizontal="center" vertical="top" shrinkToFit="1"/>
    </xf>
    <xf numFmtId="0" fontId="21" fillId="0" borderId="0" xfId="0" applyFont="1" applyAlignment="1">
      <alignment horizontal="left" vertical="top" wrapText="1" indent="2"/>
    </xf>
    <xf numFmtId="165" fontId="9" fillId="0" borderId="0" xfId="0" applyNumberFormat="1" applyFont="1" applyAlignment="1">
      <alignment horizontal="left" vertical="top" indent="3" shrinkToFit="1"/>
    </xf>
    <xf numFmtId="164" fontId="13" fillId="0" borderId="0" xfId="0" applyNumberFormat="1" applyFont="1" applyAlignment="1">
      <alignment horizontal="center" vertical="top" shrinkToFit="1"/>
    </xf>
    <xf numFmtId="0" fontId="10" fillId="0" borderId="0" xfId="0" applyFont="1" applyAlignment="1">
      <alignment horizontal="left" vertical="top" wrapText="1"/>
    </xf>
    <xf numFmtId="164" fontId="26" fillId="0" borderId="0" xfId="0" applyNumberFormat="1" applyFont="1" applyAlignment="1">
      <alignment horizontal="center" vertical="top" shrinkToFit="1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 indent="3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1"/>
    </xf>
    <xf numFmtId="165" fontId="24" fillId="0" borderId="0" xfId="0" applyNumberFormat="1" applyFont="1" applyAlignment="1">
      <alignment horizontal="left" vertical="top" indent="3" shrinkToFit="1"/>
    </xf>
    <xf numFmtId="164" fontId="25" fillId="0" borderId="0" xfId="0" applyNumberFormat="1" applyFont="1" applyAlignment="1">
      <alignment horizontal="center" vertical="top" shrinkToFit="1"/>
    </xf>
    <xf numFmtId="164" fontId="27" fillId="0" borderId="0" xfId="0" applyNumberFormat="1" applyFont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43803</xdr:colOff>
      <xdr:row>7</xdr:row>
      <xdr:rowOff>157843</xdr:rowOff>
    </xdr:from>
    <xdr:ext cx="4849326" cy="130629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4303" y="1366157"/>
          <a:ext cx="4849326" cy="130629"/>
        </a:xfrm>
        <a:custGeom>
          <a:avLst/>
          <a:gdLst/>
          <a:ahLst/>
          <a:cxnLst/>
          <a:rect l="0" t="0" r="0" b="0"/>
          <a:pathLst>
            <a:path w="6863080">
              <a:moveTo>
                <a:pt x="0" y="0"/>
              </a:moveTo>
              <a:lnTo>
                <a:pt x="686260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  <xdr:twoCellAnchor editAs="oneCell">
    <xdr:from>
      <xdr:col>14</xdr:col>
      <xdr:colOff>217714</xdr:colOff>
      <xdr:row>80</xdr:row>
      <xdr:rowOff>21770</xdr:rowOff>
    </xdr:from>
    <xdr:to>
      <xdr:col>17</xdr:col>
      <xdr:colOff>81644</xdr:colOff>
      <xdr:row>80</xdr:row>
      <xdr:rowOff>67489</xdr:rowOff>
    </xdr:to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84914" y="7293427"/>
          <a:ext cx="81644" cy="45719"/>
        </a:xfrm>
        <a:prstGeom prst="rect">
          <a:avLst/>
        </a:prstGeom>
      </xdr:spPr>
      <xdr:txBody>
        <a:bodyPr vertOverflow="clip" lIns="0" tIns="0" rIns="0" bIns="0" anchor="t"/>
        <a:lstStyle/>
        <a:p>
          <a:r>
            <a:rPr sz="2100" b="0">
              <a:solidFill>
                <a:srgbClr val="79797C"/>
              </a:solidFill>
              <a:latin typeface="Times New Roman"/>
              <a:cs typeface="Times New Roman"/>
            </a:rPr>
            <a:t>....</a:t>
          </a:r>
        </a:p>
      </xdr:txBody>
    </xdr:sp>
    <xdr:clientData/>
  </xdr:twoCellAnchor>
  <xdr:twoCellAnchor editAs="oneCell">
    <xdr:from>
      <xdr:col>12</xdr:col>
      <xdr:colOff>32466</xdr:colOff>
      <xdr:row>120</xdr:row>
      <xdr:rowOff>143106</xdr:rowOff>
    </xdr:from>
    <xdr:to>
      <xdr:col>17</xdr:col>
      <xdr:colOff>92908</xdr:colOff>
      <xdr:row>121</xdr:row>
      <xdr:rowOff>63722</xdr:rowOff>
    </xdr:to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525037" flipH="1">
          <a:off x="4000309" y="14506806"/>
          <a:ext cx="92908" cy="83902"/>
        </a:xfrm>
        <a:prstGeom prst="rect">
          <a:avLst/>
        </a:prstGeom>
      </xdr:spPr>
      <xdr:txBody>
        <a:bodyPr vertOverflow="clip" lIns="0" tIns="0" rIns="0" bIns="0" anchor="t"/>
        <a:lstStyle/>
        <a:p>
          <a:r>
            <a:rPr sz="450" b="0" spc="-5">
              <a:solidFill>
                <a:srgbClr val="3A3A3D"/>
              </a:solidFill>
              <a:latin typeface="Arial"/>
              <a:cs typeface="Arial"/>
            </a:rPr>
            <a:t>nclo</a:t>
          </a:r>
          <a:r>
            <a:rPr sz="450" b="0" spc="0">
              <a:solidFill>
                <a:srgbClr val="3A3A3D"/>
              </a:solidFill>
              <a:latin typeface="Arial"/>
              <a:cs typeface="Arial"/>
            </a:rPr>
            <a:t>n           </a:t>
          </a:r>
          <a:r>
            <a:rPr sz="450" b="0" spc="-10">
              <a:solidFill>
                <a:srgbClr val="3A3A3D"/>
              </a:solidFill>
              <a:latin typeface="Arial"/>
              <a:cs typeface="Arial"/>
            </a:rPr>
            <a:t> </a:t>
          </a:r>
          <a:r>
            <a:rPr sz="1875" b="0" spc="-30" baseline="-22222">
              <a:solidFill>
                <a:srgbClr val="3A3A3D"/>
              </a:solidFill>
              <a:latin typeface="Arial"/>
              <a:cs typeface="Arial"/>
            </a:rPr>
            <a:t>•</a:t>
          </a:r>
          <a:r>
            <a:rPr sz="1875" b="0" spc="22" baseline="-22222">
              <a:solidFill>
                <a:srgbClr val="3A3A3D"/>
              </a:solidFill>
              <a:latin typeface="Arial"/>
              <a:cs typeface="Arial"/>
            </a:rPr>
            <a:t>•</a:t>
          </a:r>
          <a:r>
            <a:rPr sz="1875" b="0" spc="-7" baseline="-22222">
              <a:solidFill>
                <a:srgbClr val="3A3A3D"/>
              </a:solidFill>
              <a:latin typeface="Arial"/>
              <a:cs typeface="Arial"/>
            </a:rPr>
            <a:t>•</a:t>
          </a:r>
        </a:p>
      </xdr:txBody>
    </xdr:sp>
    <xdr:clientData/>
  </xdr:twoCellAnchor>
  <xdr:twoCellAnchor editAs="oneCell">
    <xdr:from>
      <xdr:col>0</xdr:col>
      <xdr:colOff>1</xdr:colOff>
      <xdr:row>0</xdr:row>
      <xdr:rowOff>74083</xdr:rowOff>
    </xdr:from>
    <xdr:to>
      <xdr:col>7</xdr:col>
      <xdr:colOff>713015</xdr:colOff>
      <xdr:row>3</xdr:row>
      <xdr:rowOff>97034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664BC82A-BD90-4624-B048-6A8B95FD30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02" t="14715" r="5377"/>
        <a:stretch/>
      </xdr:blipFill>
      <xdr:spPr bwMode="auto">
        <a:xfrm>
          <a:off x="1" y="74083"/>
          <a:ext cx="1741714" cy="512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8"/>
  <sheetViews>
    <sheetView tabSelected="1" zoomScale="175" zoomScaleNormal="175" workbookViewId="0">
      <selection activeCell="G15" sqref="G15:J15"/>
    </sheetView>
  </sheetViews>
  <sheetFormatPr baseColWidth="10" defaultColWidth="8.77734375" defaultRowHeight="13.2" x14ac:dyDescent="0.25"/>
  <cols>
    <col min="1" max="1" width="3.33203125" customWidth="1"/>
    <col min="2" max="2" width="2.109375" customWidth="1"/>
    <col min="3" max="3" width="3.33203125" customWidth="1"/>
    <col min="4" max="5" width="1.109375" customWidth="1"/>
    <col min="6" max="6" width="2.109375" customWidth="1"/>
    <col min="7" max="7" width="4.6640625" customWidth="1"/>
    <col min="8" max="8" width="28" customWidth="1"/>
    <col min="9" max="9" width="4.6640625" customWidth="1"/>
    <col min="10" max="10" width="9.6640625" customWidth="1"/>
    <col min="11" max="11" width="6.77734375" hidden="1" customWidth="1"/>
    <col min="12" max="12" width="2.109375" hidden="1" customWidth="1"/>
    <col min="13" max="13" width="1.109375" hidden="1" customWidth="1"/>
    <col min="14" max="14" width="5.77734375" hidden="1" customWidth="1"/>
    <col min="15" max="15" width="6.77734375" hidden="1" customWidth="1"/>
    <col min="16" max="16" width="8" hidden="1" customWidth="1"/>
    <col min="17" max="17" width="1.109375" hidden="1" customWidth="1"/>
    <col min="18" max="18" width="10.33203125" customWidth="1"/>
    <col min="19" max="19" width="16" customWidth="1"/>
    <col min="20" max="20" width="2.109375" customWidth="1"/>
    <col min="21" max="21" width="12.6640625" customWidth="1"/>
    <col min="22" max="22" width="13.109375" bestFit="1" customWidth="1"/>
  </cols>
  <sheetData>
    <row r="1" spans="1:20" x14ac:dyDescent="0.25">
      <c r="A1" s="15"/>
      <c r="B1" s="15"/>
    </row>
    <row r="2" spans="1:20" x14ac:dyDescent="0.25">
      <c r="A2" s="15"/>
      <c r="B2" s="15"/>
    </row>
    <row r="3" spans="1:20" x14ac:dyDescent="0.25">
      <c r="A3" s="15"/>
      <c r="B3" s="15"/>
    </row>
    <row r="4" spans="1:20" x14ac:dyDescent="0.25">
      <c r="A4" s="15"/>
      <c r="B4" s="15"/>
    </row>
    <row r="5" spans="1:20" s="18" customFormat="1" ht="13.8" x14ac:dyDescent="0.25">
      <c r="A5" s="16" t="s">
        <v>241</v>
      </c>
      <c r="B5" s="17"/>
    </row>
    <row r="6" spans="1:20" x14ac:dyDescent="0.25">
      <c r="A6" s="19" t="s">
        <v>238</v>
      </c>
      <c r="B6" s="15"/>
    </row>
    <row r="7" spans="1:20" ht="15.6" x14ac:dyDescent="0.3">
      <c r="A7" s="20" t="s">
        <v>239</v>
      </c>
      <c r="B7" s="15"/>
    </row>
    <row r="8" spans="1:20" ht="13.8" thickBot="1" x14ac:dyDescent="0.3"/>
    <row r="9" spans="1:20" ht="9.9" customHeight="1" thickBot="1" x14ac:dyDescent="0.3">
      <c r="A9" s="21">
        <v>1</v>
      </c>
      <c r="B9" s="22" t="s">
        <v>0</v>
      </c>
      <c r="C9" s="23"/>
      <c r="D9" s="23"/>
      <c r="E9" s="23"/>
      <c r="F9" s="23"/>
      <c r="G9" s="24"/>
      <c r="H9" s="24"/>
      <c r="I9" s="24"/>
      <c r="J9" s="24"/>
      <c r="K9" s="25" t="s">
        <v>1</v>
      </c>
      <c r="L9" s="25"/>
      <c r="M9" s="25"/>
      <c r="N9" s="25"/>
      <c r="O9" s="25"/>
      <c r="P9" s="25"/>
      <c r="Q9" s="25"/>
      <c r="R9" s="25"/>
      <c r="S9" s="25"/>
      <c r="T9" s="26"/>
    </row>
    <row r="10" spans="1:20" ht="11.1" customHeight="1" x14ac:dyDescent="0.25">
      <c r="A10" s="1"/>
      <c r="B10" s="36">
        <v>5142</v>
      </c>
      <c r="C10" s="36"/>
      <c r="D10" s="36"/>
      <c r="E10" s="36"/>
      <c r="F10" s="36"/>
      <c r="G10" s="37" t="s">
        <v>242</v>
      </c>
      <c r="H10" s="37"/>
      <c r="I10" s="37"/>
      <c r="J10" s="37"/>
      <c r="K10" s="38"/>
      <c r="L10" s="38"/>
      <c r="M10" s="38"/>
      <c r="N10" s="38"/>
      <c r="O10" s="38"/>
      <c r="P10" s="38"/>
      <c r="Q10" s="38"/>
      <c r="R10" s="38"/>
      <c r="S10" s="38"/>
    </row>
    <row r="11" spans="1:20" ht="9.9" customHeight="1" x14ac:dyDescent="0.25">
      <c r="A11" s="2"/>
      <c r="B11" s="36">
        <v>30</v>
      </c>
      <c r="C11" s="36"/>
      <c r="D11" s="36"/>
      <c r="E11" s="36"/>
      <c r="F11" s="36"/>
      <c r="G11" s="39" t="s">
        <v>250</v>
      </c>
      <c r="H11" s="39"/>
      <c r="I11" s="39"/>
      <c r="J11" s="39"/>
      <c r="K11" s="40">
        <f>(S117)</f>
        <v>2410411039</v>
      </c>
      <c r="L11" s="40"/>
      <c r="M11" s="40"/>
      <c r="N11" s="40"/>
      <c r="O11" s="40"/>
      <c r="P11" s="40"/>
      <c r="Q11" s="40"/>
      <c r="R11" s="40"/>
      <c r="S11" s="40"/>
    </row>
    <row r="12" spans="1:20" ht="9.9" customHeight="1" x14ac:dyDescent="0.25">
      <c r="A12" s="2"/>
      <c r="B12" s="36">
        <v>102</v>
      </c>
      <c r="C12" s="36"/>
      <c r="D12" s="36"/>
      <c r="E12" s="36"/>
      <c r="F12" s="36"/>
      <c r="G12" s="39" t="s">
        <v>251</v>
      </c>
      <c r="H12" s="39"/>
      <c r="I12" s="39"/>
      <c r="J12" s="39"/>
      <c r="K12" s="41"/>
      <c r="L12" s="41"/>
      <c r="M12" s="41"/>
      <c r="N12" s="41"/>
      <c r="O12" s="41"/>
      <c r="P12" s="41"/>
      <c r="Q12" s="41"/>
      <c r="R12" s="41"/>
      <c r="S12" s="41"/>
    </row>
    <row r="13" spans="1:20" ht="9.9" customHeight="1" x14ac:dyDescent="0.25">
      <c r="A13" s="2"/>
      <c r="B13" s="36">
        <v>9998</v>
      </c>
      <c r="C13" s="36"/>
      <c r="D13" s="36"/>
      <c r="E13" s="36"/>
      <c r="F13" s="36"/>
      <c r="G13" s="39" t="s">
        <v>252</v>
      </c>
      <c r="H13" s="39"/>
      <c r="I13" s="39"/>
      <c r="J13" s="39"/>
      <c r="K13" s="41"/>
      <c r="L13" s="41"/>
      <c r="M13" s="41"/>
      <c r="N13" s="41"/>
      <c r="O13" s="41"/>
      <c r="P13" s="41"/>
      <c r="Q13" s="41"/>
      <c r="R13" s="41"/>
      <c r="S13" s="41"/>
    </row>
    <row r="14" spans="1:20" ht="8.1" customHeight="1" x14ac:dyDescent="0.25">
      <c r="A14" s="2"/>
      <c r="B14" s="36">
        <v>1</v>
      </c>
      <c r="C14" s="36"/>
      <c r="D14" s="36"/>
      <c r="E14" s="36"/>
      <c r="F14" s="36"/>
      <c r="G14" s="42" t="s">
        <v>2</v>
      </c>
      <c r="H14" s="42"/>
      <c r="I14" s="42"/>
      <c r="J14" s="42"/>
      <c r="K14" s="41"/>
      <c r="L14" s="41"/>
      <c r="M14" s="41"/>
      <c r="N14" s="41"/>
      <c r="O14" s="41"/>
      <c r="P14" s="41"/>
      <c r="Q14" s="41"/>
      <c r="R14" s="41"/>
      <c r="S14" s="41"/>
    </row>
    <row r="15" spans="1:20" ht="20.25" customHeight="1" x14ac:dyDescent="0.2">
      <c r="A15" s="43" t="s">
        <v>243</v>
      </c>
      <c r="B15" s="43"/>
      <c r="C15" s="43"/>
      <c r="D15" s="43"/>
      <c r="E15" s="43"/>
      <c r="F15" s="43"/>
      <c r="G15" s="44" t="s">
        <v>244</v>
      </c>
      <c r="H15" s="44"/>
      <c r="I15" s="44"/>
      <c r="J15" s="44"/>
      <c r="K15" s="43" t="s">
        <v>245</v>
      </c>
      <c r="L15" s="43"/>
      <c r="M15" s="43"/>
      <c r="N15" s="30" t="s">
        <v>3</v>
      </c>
      <c r="O15" s="27" t="s">
        <v>246</v>
      </c>
      <c r="P15" s="45" t="s">
        <v>247</v>
      </c>
      <c r="Q15" s="46"/>
      <c r="R15" s="28" t="s">
        <v>248</v>
      </c>
      <c r="S15" s="29" t="s">
        <v>249</v>
      </c>
    </row>
    <row r="16" spans="1:20" ht="9.9" customHeight="1" x14ac:dyDescent="0.25">
      <c r="A16" s="33" t="s">
        <v>4</v>
      </c>
      <c r="B16" s="33"/>
      <c r="C16" s="33"/>
      <c r="D16" s="33"/>
      <c r="E16" s="33"/>
      <c r="F16" s="33"/>
      <c r="G16" s="32" t="s">
        <v>5</v>
      </c>
      <c r="H16" s="32"/>
      <c r="I16" s="32"/>
      <c r="J16" s="32"/>
      <c r="K16" s="47">
        <v>37347</v>
      </c>
      <c r="L16" s="47"/>
      <c r="M16" s="47"/>
      <c r="N16" s="4">
        <v>9998</v>
      </c>
      <c r="O16" s="5">
        <v>102</v>
      </c>
      <c r="P16" s="48">
        <v>0</v>
      </c>
      <c r="Q16" s="48"/>
      <c r="R16" s="3" t="s">
        <v>6</v>
      </c>
      <c r="S16" s="12">
        <v>151800000</v>
      </c>
    </row>
    <row r="17" spans="1:19" ht="9" customHeight="1" x14ac:dyDescent="0.25">
      <c r="A17" s="33" t="s">
        <v>7</v>
      </c>
      <c r="B17" s="33"/>
      <c r="C17" s="33"/>
      <c r="D17" s="33"/>
      <c r="E17" s="33"/>
      <c r="F17" s="33"/>
      <c r="G17" s="32" t="s">
        <v>8</v>
      </c>
      <c r="H17" s="32"/>
      <c r="I17" s="32"/>
      <c r="J17" s="32"/>
      <c r="K17" s="34">
        <v>37347</v>
      </c>
      <c r="L17" s="34"/>
      <c r="M17" s="34"/>
      <c r="N17" s="7">
        <v>9998</v>
      </c>
      <c r="O17" s="8">
        <v>102</v>
      </c>
      <c r="P17" s="49">
        <v>0</v>
      </c>
      <c r="Q17" s="49"/>
      <c r="R17" s="3" t="s">
        <v>9</v>
      </c>
      <c r="S17" s="12">
        <v>14320000</v>
      </c>
    </row>
    <row r="18" spans="1:19" ht="10.5" customHeight="1" x14ac:dyDescent="0.25">
      <c r="A18" s="50" t="s">
        <v>10</v>
      </c>
      <c r="B18" s="50"/>
      <c r="C18" s="50"/>
      <c r="D18" s="50"/>
      <c r="E18" s="50"/>
      <c r="F18" s="50"/>
      <c r="G18" s="32" t="s">
        <v>134</v>
      </c>
      <c r="H18" s="32"/>
      <c r="I18" s="32"/>
      <c r="J18" s="32"/>
      <c r="K18" s="51">
        <v>37347</v>
      </c>
      <c r="L18" s="51"/>
      <c r="M18" s="51"/>
      <c r="N18" s="9">
        <v>9998</v>
      </c>
      <c r="O18" s="8">
        <v>102</v>
      </c>
      <c r="P18" s="35">
        <v>0</v>
      </c>
      <c r="Q18" s="35"/>
      <c r="R18" s="3" t="s">
        <v>11</v>
      </c>
      <c r="S18" s="12">
        <v>80000000</v>
      </c>
    </row>
    <row r="19" spans="1:19" ht="9.75" customHeight="1" x14ac:dyDescent="0.25">
      <c r="A19" s="33" t="s">
        <v>12</v>
      </c>
      <c r="B19" s="33"/>
      <c r="C19" s="33"/>
      <c r="D19" s="33"/>
      <c r="E19" s="33"/>
      <c r="F19" s="33"/>
      <c r="G19" s="32" t="s">
        <v>13</v>
      </c>
      <c r="H19" s="32"/>
      <c r="I19" s="32"/>
      <c r="J19" s="32"/>
      <c r="K19" s="34">
        <v>37347</v>
      </c>
      <c r="L19" s="34"/>
      <c r="M19" s="34"/>
      <c r="N19" s="4">
        <v>9998</v>
      </c>
      <c r="O19" s="8">
        <v>102</v>
      </c>
      <c r="P19" s="52">
        <v>0</v>
      </c>
      <c r="Q19" s="52"/>
      <c r="R19" s="3" t="s">
        <v>14</v>
      </c>
      <c r="S19" s="12">
        <v>14320000</v>
      </c>
    </row>
    <row r="20" spans="1:19" ht="9.75" customHeight="1" x14ac:dyDescent="0.25">
      <c r="A20" s="33" t="s">
        <v>15</v>
      </c>
      <c r="B20" s="33"/>
      <c r="C20" s="33"/>
      <c r="D20" s="33"/>
      <c r="E20" s="33"/>
      <c r="F20" s="33"/>
      <c r="G20" s="32" t="s">
        <v>16</v>
      </c>
      <c r="H20" s="32"/>
      <c r="I20" s="32"/>
      <c r="J20" s="32"/>
      <c r="K20" s="34">
        <v>37347</v>
      </c>
      <c r="L20" s="34"/>
      <c r="M20" s="34"/>
      <c r="N20" s="4">
        <v>9998</v>
      </c>
      <c r="O20" s="7">
        <v>102</v>
      </c>
      <c r="P20" s="52">
        <v>0</v>
      </c>
      <c r="Q20" s="52"/>
      <c r="R20" s="3" t="s">
        <v>14</v>
      </c>
      <c r="S20" s="12">
        <v>12000000</v>
      </c>
    </row>
    <row r="21" spans="1:19" ht="9" customHeight="1" x14ac:dyDescent="0.25">
      <c r="A21" s="33" t="s">
        <v>17</v>
      </c>
      <c r="B21" s="33"/>
      <c r="C21" s="33"/>
      <c r="D21" s="33"/>
      <c r="E21" s="33"/>
      <c r="F21" s="33"/>
      <c r="G21" s="32" t="s">
        <v>133</v>
      </c>
      <c r="H21" s="32"/>
      <c r="I21" s="32"/>
      <c r="J21" s="32"/>
      <c r="K21" s="34">
        <v>37347</v>
      </c>
      <c r="L21" s="34"/>
      <c r="M21" s="34"/>
      <c r="N21" s="4">
        <v>9998</v>
      </c>
      <c r="O21" s="8">
        <v>102</v>
      </c>
      <c r="P21" s="48">
        <v>0</v>
      </c>
      <c r="Q21" s="48"/>
      <c r="R21" s="3" t="s">
        <v>11</v>
      </c>
      <c r="S21" s="12">
        <v>600000</v>
      </c>
    </row>
    <row r="22" spans="1:19" ht="9.75" customHeight="1" x14ac:dyDescent="0.25">
      <c r="A22" s="33" t="s">
        <v>18</v>
      </c>
      <c r="B22" s="33"/>
      <c r="C22" s="33"/>
      <c r="D22" s="33"/>
      <c r="E22" s="33"/>
      <c r="F22" s="33"/>
      <c r="G22" s="32" t="s">
        <v>19</v>
      </c>
      <c r="H22" s="32"/>
      <c r="I22" s="32"/>
      <c r="J22" s="32"/>
      <c r="K22" s="51">
        <v>37347</v>
      </c>
      <c r="L22" s="51"/>
      <c r="M22" s="51"/>
      <c r="N22" s="4">
        <v>9998</v>
      </c>
      <c r="O22" s="7">
        <v>102</v>
      </c>
      <c r="P22" s="52">
        <v>0</v>
      </c>
      <c r="Q22" s="52"/>
      <c r="R22" s="3" t="s">
        <v>20</v>
      </c>
      <c r="S22" s="14">
        <v>12000000</v>
      </c>
    </row>
    <row r="23" spans="1:19" ht="11.25" customHeight="1" x14ac:dyDescent="0.25">
      <c r="A23" s="33" t="s">
        <v>21</v>
      </c>
      <c r="B23" s="33"/>
      <c r="C23" s="33"/>
      <c r="D23" s="33"/>
      <c r="E23" s="33"/>
      <c r="F23" s="33"/>
      <c r="G23" s="32" t="s">
        <v>22</v>
      </c>
      <c r="H23" s="32"/>
      <c r="I23" s="32"/>
      <c r="J23" s="32"/>
      <c r="K23" s="34">
        <v>37347</v>
      </c>
      <c r="L23" s="34"/>
      <c r="M23" s="34"/>
      <c r="N23" s="4">
        <v>9998</v>
      </c>
      <c r="O23" s="8">
        <v>102</v>
      </c>
      <c r="P23" s="52">
        <v>0</v>
      </c>
      <c r="Q23" s="52"/>
      <c r="R23" s="3" t="s">
        <v>23</v>
      </c>
      <c r="S23" s="14">
        <v>7200000</v>
      </c>
    </row>
    <row r="24" spans="1:19" ht="9.75" customHeight="1" x14ac:dyDescent="0.25">
      <c r="A24" s="33" t="s">
        <v>24</v>
      </c>
      <c r="B24" s="33"/>
      <c r="C24" s="33"/>
      <c r="D24" s="33"/>
      <c r="E24" s="33"/>
      <c r="F24" s="33"/>
      <c r="G24" s="32" t="s">
        <v>25</v>
      </c>
      <c r="H24" s="32"/>
      <c r="I24" s="32"/>
      <c r="J24" s="32"/>
      <c r="K24" s="34">
        <v>37347</v>
      </c>
      <c r="L24" s="34"/>
      <c r="M24" s="34"/>
      <c r="N24" s="9">
        <v>9998</v>
      </c>
      <c r="O24" s="8">
        <v>102</v>
      </c>
      <c r="P24" s="52">
        <v>0</v>
      </c>
      <c r="Q24" s="52"/>
      <c r="R24" s="3" t="s">
        <v>26</v>
      </c>
      <c r="S24" s="12">
        <v>14320000</v>
      </c>
    </row>
    <row r="25" spans="1:19" ht="9" customHeight="1" x14ac:dyDescent="0.25">
      <c r="A25" s="33" t="s">
        <v>27</v>
      </c>
      <c r="B25" s="33"/>
      <c r="C25" s="33"/>
      <c r="D25" s="33"/>
      <c r="E25" s="33"/>
      <c r="F25" s="33"/>
      <c r="G25" s="32" t="s">
        <v>28</v>
      </c>
      <c r="H25" s="32"/>
      <c r="I25" s="32"/>
      <c r="J25" s="32"/>
      <c r="K25" s="34">
        <v>37347</v>
      </c>
      <c r="L25" s="34"/>
      <c r="M25" s="34"/>
      <c r="N25" s="4">
        <v>9998</v>
      </c>
      <c r="O25" s="8">
        <v>102</v>
      </c>
      <c r="P25" s="35">
        <v>0</v>
      </c>
      <c r="Q25" s="35"/>
      <c r="R25" s="3" t="s">
        <v>29</v>
      </c>
      <c r="S25" s="14">
        <v>800000</v>
      </c>
    </row>
    <row r="26" spans="1:19" ht="10.5" customHeight="1" x14ac:dyDescent="0.25">
      <c r="A26" s="33" t="s">
        <v>30</v>
      </c>
      <c r="B26" s="33"/>
      <c r="C26" s="33"/>
      <c r="D26" s="33"/>
      <c r="E26" s="33"/>
      <c r="F26" s="33"/>
      <c r="G26" s="53" t="s">
        <v>226</v>
      </c>
      <c r="H26" s="32"/>
      <c r="I26" s="32"/>
      <c r="J26" s="32"/>
      <c r="K26" s="34">
        <v>37347</v>
      </c>
      <c r="L26" s="34"/>
      <c r="M26" s="34"/>
      <c r="N26" s="9">
        <v>9998</v>
      </c>
      <c r="O26" s="8">
        <v>102</v>
      </c>
      <c r="P26" s="52">
        <v>0</v>
      </c>
      <c r="Q26" s="52"/>
      <c r="R26" s="3" t="s">
        <v>11</v>
      </c>
      <c r="S26" s="12">
        <v>12840000</v>
      </c>
    </row>
    <row r="27" spans="1:19" ht="10.5" customHeight="1" x14ac:dyDescent="0.25">
      <c r="A27" s="33" t="s">
        <v>31</v>
      </c>
      <c r="B27" s="33"/>
      <c r="C27" s="33"/>
      <c r="D27" s="33"/>
      <c r="E27" s="33"/>
      <c r="F27" s="33"/>
      <c r="G27" s="32" t="s">
        <v>32</v>
      </c>
      <c r="H27" s="32"/>
      <c r="I27" s="32"/>
      <c r="J27" s="32"/>
      <c r="K27" s="34">
        <v>37347</v>
      </c>
      <c r="L27" s="34"/>
      <c r="M27" s="34"/>
      <c r="N27" s="4">
        <v>9998</v>
      </c>
      <c r="O27" s="8">
        <v>102</v>
      </c>
      <c r="P27" s="52">
        <v>0</v>
      </c>
      <c r="Q27" s="52"/>
      <c r="R27" s="3" t="s">
        <v>33</v>
      </c>
      <c r="S27" s="12">
        <v>1080000</v>
      </c>
    </row>
    <row r="28" spans="1:19" ht="9.75" customHeight="1" x14ac:dyDescent="0.25">
      <c r="A28" s="33" t="s">
        <v>34</v>
      </c>
      <c r="B28" s="33"/>
      <c r="C28" s="33"/>
      <c r="D28" s="33"/>
      <c r="E28" s="33"/>
      <c r="F28" s="33"/>
      <c r="G28" s="32" t="s">
        <v>35</v>
      </c>
      <c r="H28" s="32"/>
      <c r="I28" s="32"/>
      <c r="J28" s="32"/>
      <c r="K28" s="34">
        <v>37347</v>
      </c>
      <c r="L28" s="34"/>
      <c r="M28" s="34"/>
      <c r="N28" s="9">
        <v>9998</v>
      </c>
      <c r="O28" s="8">
        <v>102</v>
      </c>
      <c r="P28" s="52">
        <v>0</v>
      </c>
      <c r="Q28" s="52"/>
      <c r="R28" s="3" t="s">
        <v>20</v>
      </c>
      <c r="S28" s="12">
        <v>2000000</v>
      </c>
    </row>
    <row r="29" spans="1:19" ht="9" customHeight="1" x14ac:dyDescent="0.25">
      <c r="A29" s="33" t="s">
        <v>36</v>
      </c>
      <c r="B29" s="33"/>
      <c r="C29" s="33"/>
      <c r="D29" s="33"/>
      <c r="E29" s="33"/>
      <c r="F29" s="33"/>
      <c r="G29" s="53" t="s">
        <v>225</v>
      </c>
      <c r="H29" s="32"/>
      <c r="I29" s="32"/>
      <c r="J29" s="32"/>
      <c r="K29" s="34">
        <v>37347</v>
      </c>
      <c r="L29" s="34"/>
      <c r="M29" s="34"/>
      <c r="N29" s="4">
        <v>9998</v>
      </c>
      <c r="O29" s="7">
        <v>102</v>
      </c>
      <c r="P29" s="52">
        <v>0</v>
      </c>
      <c r="Q29" s="52"/>
      <c r="R29" s="3" t="s">
        <v>37</v>
      </c>
      <c r="S29" s="12">
        <v>35800000</v>
      </c>
    </row>
    <row r="30" spans="1:19" ht="9.75" customHeight="1" x14ac:dyDescent="0.25">
      <c r="A30" s="33" t="s">
        <v>38</v>
      </c>
      <c r="B30" s="33"/>
      <c r="C30" s="33"/>
      <c r="D30" s="33"/>
      <c r="E30" s="33"/>
      <c r="F30" s="33"/>
      <c r="G30" s="32" t="s">
        <v>39</v>
      </c>
      <c r="H30" s="32"/>
      <c r="I30" s="32"/>
      <c r="J30" s="32"/>
      <c r="K30" s="34">
        <v>37347</v>
      </c>
      <c r="L30" s="34"/>
      <c r="M30" s="34"/>
      <c r="N30" s="4">
        <v>9998</v>
      </c>
      <c r="O30" s="8">
        <v>102</v>
      </c>
      <c r="P30" s="49">
        <v>0</v>
      </c>
      <c r="Q30" s="49"/>
      <c r="R30" s="3" t="s">
        <v>40</v>
      </c>
      <c r="S30" s="12">
        <v>2000000</v>
      </c>
    </row>
    <row r="31" spans="1:19" ht="9.75" customHeight="1" x14ac:dyDescent="0.25">
      <c r="A31" s="33" t="s">
        <v>41</v>
      </c>
      <c r="B31" s="33"/>
      <c r="C31" s="33"/>
      <c r="D31" s="33"/>
      <c r="E31" s="33"/>
      <c r="F31" s="33"/>
      <c r="G31" s="32" t="s">
        <v>132</v>
      </c>
      <c r="H31" s="32"/>
      <c r="I31" s="32"/>
      <c r="J31" s="32"/>
      <c r="K31" s="34">
        <v>37347</v>
      </c>
      <c r="L31" s="34"/>
      <c r="M31" s="34"/>
      <c r="N31" s="4">
        <v>9998</v>
      </c>
      <c r="O31" s="8">
        <v>102</v>
      </c>
      <c r="P31" s="35">
        <v>0</v>
      </c>
      <c r="Q31" s="35"/>
      <c r="R31" s="3" t="s">
        <v>9</v>
      </c>
      <c r="S31" s="12">
        <v>14320000</v>
      </c>
    </row>
    <row r="32" spans="1:19" ht="9" customHeight="1" x14ac:dyDescent="0.25">
      <c r="A32" s="33" t="s">
        <v>42</v>
      </c>
      <c r="B32" s="33"/>
      <c r="C32" s="33"/>
      <c r="D32" s="33"/>
      <c r="E32" s="33"/>
      <c r="F32" s="33"/>
      <c r="G32" s="32" t="s">
        <v>115</v>
      </c>
      <c r="H32" s="32"/>
      <c r="I32" s="32"/>
      <c r="J32" s="32"/>
      <c r="K32" s="34">
        <v>37347</v>
      </c>
      <c r="L32" s="34"/>
      <c r="M32" s="34"/>
      <c r="N32" s="4">
        <v>9998</v>
      </c>
      <c r="O32" s="8">
        <v>102</v>
      </c>
      <c r="P32" s="35">
        <v>0</v>
      </c>
      <c r="Q32" s="35"/>
      <c r="R32" s="3" t="s">
        <v>9</v>
      </c>
      <c r="S32" s="12">
        <v>2000000</v>
      </c>
    </row>
    <row r="33" spans="1:19" ht="9" customHeight="1" x14ac:dyDescent="0.25">
      <c r="A33" s="33" t="s">
        <v>43</v>
      </c>
      <c r="B33" s="33"/>
      <c r="C33" s="33"/>
      <c r="D33" s="33"/>
      <c r="E33" s="33"/>
      <c r="F33" s="33"/>
      <c r="G33" s="32" t="s">
        <v>44</v>
      </c>
      <c r="H33" s="32"/>
      <c r="I33" s="32"/>
      <c r="J33" s="32"/>
      <c r="K33" s="34">
        <v>37347</v>
      </c>
      <c r="L33" s="34"/>
      <c r="M33" s="34"/>
      <c r="N33" s="4">
        <v>9998</v>
      </c>
      <c r="O33" s="5">
        <v>102</v>
      </c>
      <c r="P33" s="54">
        <v>0</v>
      </c>
      <c r="Q33" s="54"/>
      <c r="R33" s="3" t="s">
        <v>45</v>
      </c>
      <c r="S33" s="12">
        <v>7000000</v>
      </c>
    </row>
    <row r="34" spans="1:19" ht="9" customHeight="1" x14ac:dyDescent="0.25">
      <c r="A34" s="33" t="s">
        <v>46</v>
      </c>
      <c r="B34" s="33"/>
      <c r="C34" s="33"/>
      <c r="D34" s="33"/>
      <c r="E34" s="33"/>
      <c r="F34" s="33"/>
      <c r="G34" s="32" t="s">
        <v>131</v>
      </c>
      <c r="H34" s="32"/>
      <c r="I34" s="32"/>
      <c r="J34" s="32"/>
      <c r="K34" s="34">
        <v>37347</v>
      </c>
      <c r="L34" s="34"/>
      <c r="M34" s="34"/>
      <c r="N34" s="4">
        <v>9998</v>
      </c>
      <c r="O34" s="5">
        <v>102</v>
      </c>
      <c r="P34" s="35">
        <v>0</v>
      </c>
      <c r="Q34" s="35"/>
      <c r="R34" s="3" t="s">
        <v>47</v>
      </c>
      <c r="S34" s="12">
        <v>8000000</v>
      </c>
    </row>
    <row r="35" spans="1:19" ht="9.75" customHeight="1" x14ac:dyDescent="0.25">
      <c r="A35" s="33" t="s">
        <v>48</v>
      </c>
      <c r="B35" s="33"/>
      <c r="C35" s="33"/>
      <c r="D35" s="33"/>
      <c r="E35" s="33"/>
      <c r="F35" s="33"/>
      <c r="G35" s="32" t="s">
        <v>130</v>
      </c>
      <c r="H35" s="32"/>
      <c r="I35" s="32"/>
      <c r="J35" s="32"/>
      <c r="K35" s="34">
        <v>37347</v>
      </c>
      <c r="L35" s="34"/>
      <c r="M35" s="34"/>
      <c r="N35" s="4">
        <v>9998</v>
      </c>
      <c r="O35" s="8">
        <v>102</v>
      </c>
      <c r="P35" s="35">
        <v>0</v>
      </c>
      <c r="Q35" s="35"/>
      <c r="R35" s="3" t="s">
        <v>49</v>
      </c>
      <c r="S35" s="12">
        <v>2000000</v>
      </c>
    </row>
    <row r="36" spans="1:19" ht="9" customHeight="1" x14ac:dyDescent="0.25">
      <c r="A36" s="33" t="s">
        <v>50</v>
      </c>
      <c r="B36" s="33"/>
      <c r="C36" s="33"/>
      <c r="D36" s="33"/>
      <c r="E36" s="33"/>
      <c r="F36" s="33"/>
      <c r="G36" s="32" t="s">
        <v>129</v>
      </c>
      <c r="H36" s="32"/>
      <c r="I36" s="32"/>
      <c r="J36" s="32"/>
      <c r="K36" s="34">
        <v>37347</v>
      </c>
      <c r="L36" s="34"/>
      <c r="M36" s="34"/>
      <c r="N36" s="4">
        <v>9998</v>
      </c>
      <c r="O36" s="7">
        <v>102</v>
      </c>
      <c r="P36" s="49">
        <v>0</v>
      </c>
      <c r="Q36" s="49"/>
      <c r="R36" s="3" t="s">
        <v>51</v>
      </c>
      <c r="S36" s="14">
        <v>3000000</v>
      </c>
    </row>
    <row r="37" spans="1:19" ht="10.5" customHeight="1" x14ac:dyDescent="0.25">
      <c r="A37" s="33" t="s">
        <v>52</v>
      </c>
      <c r="B37" s="33"/>
      <c r="C37" s="33"/>
      <c r="D37" s="33"/>
      <c r="E37" s="33"/>
      <c r="F37" s="33"/>
      <c r="G37" s="32" t="s">
        <v>128</v>
      </c>
      <c r="H37" s="32"/>
      <c r="I37" s="32"/>
      <c r="J37" s="32"/>
      <c r="K37" s="51">
        <v>37347</v>
      </c>
      <c r="L37" s="51"/>
      <c r="M37" s="51"/>
      <c r="N37" s="4">
        <v>9998</v>
      </c>
      <c r="O37" s="7">
        <v>102</v>
      </c>
      <c r="P37" s="35">
        <v>0</v>
      </c>
      <c r="Q37" s="35"/>
      <c r="R37" s="3" t="s">
        <v>54</v>
      </c>
      <c r="S37" s="12">
        <v>2400000</v>
      </c>
    </row>
    <row r="38" spans="1:19" ht="11.25" customHeight="1" x14ac:dyDescent="0.25">
      <c r="A38" s="33" t="s">
        <v>55</v>
      </c>
      <c r="B38" s="33"/>
      <c r="C38" s="33"/>
      <c r="D38" s="33"/>
      <c r="E38" s="33"/>
      <c r="F38" s="33"/>
      <c r="G38" s="32" t="s">
        <v>56</v>
      </c>
      <c r="H38" s="32"/>
      <c r="I38" s="32"/>
      <c r="J38" s="32"/>
      <c r="K38" s="34">
        <v>37347</v>
      </c>
      <c r="L38" s="34"/>
      <c r="M38" s="34"/>
      <c r="N38" s="4">
        <v>9998</v>
      </c>
      <c r="O38" s="8">
        <v>102</v>
      </c>
      <c r="P38" s="49">
        <v>0</v>
      </c>
      <c r="Q38" s="49"/>
      <c r="R38" s="3" t="s">
        <v>57</v>
      </c>
      <c r="S38" s="12">
        <v>9600000</v>
      </c>
    </row>
    <row r="39" spans="1:19" ht="9" customHeight="1" x14ac:dyDescent="0.25">
      <c r="A39" s="33" t="s">
        <v>58</v>
      </c>
      <c r="B39" s="33"/>
      <c r="C39" s="33"/>
      <c r="D39" s="33"/>
      <c r="E39" s="33"/>
      <c r="F39" s="33"/>
      <c r="G39" s="55" t="s">
        <v>116</v>
      </c>
      <c r="H39" s="32"/>
      <c r="I39" s="32"/>
      <c r="J39" s="32"/>
      <c r="K39" s="56" t="s">
        <v>59</v>
      </c>
      <c r="L39" s="56"/>
      <c r="M39" s="56"/>
      <c r="N39" s="4">
        <v>9998</v>
      </c>
      <c r="O39" s="7">
        <v>102</v>
      </c>
      <c r="P39" s="49">
        <v>0</v>
      </c>
      <c r="Q39" s="49"/>
      <c r="R39" s="3" t="s">
        <v>60</v>
      </c>
      <c r="S39" s="12">
        <v>480000</v>
      </c>
    </row>
    <row r="40" spans="1:19" ht="9" customHeight="1" x14ac:dyDescent="0.25">
      <c r="A40" s="33" t="s">
        <v>61</v>
      </c>
      <c r="B40" s="33"/>
      <c r="C40" s="33"/>
      <c r="D40" s="33"/>
      <c r="E40" s="33"/>
      <c r="F40" s="33"/>
      <c r="G40" s="32" t="s">
        <v>62</v>
      </c>
      <c r="H40" s="32"/>
      <c r="I40" s="32"/>
      <c r="J40" s="32"/>
      <c r="K40" s="56" t="s">
        <v>63</v>
      </c>
      <c r="L40" s="56"/>
      <c r="M40" s="56"/>
      <c r="N40" s="4">
        <v>9998</v>
      </c>
      <c r="O40" s="5">
        <v>102</v>
      </c>
      <c r="P40" s="35">
        <v>0</v>
      </c>
      <c r="Q40" s="35"/>
      <c r="R40" s="3" t="s">
        <v>64</v>
      </c>
      <c r="S40" s="12">
        <v>240000</v>
      </c>
    </row>
    <row r="41" spans="1:19" ht="9" customHeight="1" x14ac:dyDescent="0.25">
      <c r="A41" s="33" t="s">
        <v>65</v>
      </c>
      <c r="B41" s="33"/>
      <c r="C41" s="33"/>
      <c r="D41" s="33"/>
      <c r="E41" s="33"/>
      <c r="F41" s="33"/>
      <c r="G41" s="32" t="s">
        <v>127</v>
      </c>
      <c r="H41" s="32"/>
      <c r="I41" s="32"/>
      <c r="J41" s="32"/>
      <c r="K41" s="56" t="s">
        <v>66</v>
      </c>
      <c r="L41" s="56"/>
      <c r="M41" s="56"/>
      <c r="N41" s="4">
        <v>9998</v>
      </c>
      <c r="O41" s="8">
        <v>102</v>
      </c>
      <c r="P41" s="57" t="s">
        <v>53</v>
      </c>
      <c r="Q41" s="57"/>
      <c r="R41" s="3" t="s">
        <v>67</v>
      </c>
      <c r="S41" s="12">
        <v>80000000</v>
      </c>
    </row>
    <row r="42" spans="1:19" ht="9.75" customHeight="1" x14ac:dyDescent="0.25">
      <c r="A42" s="58" t="s">
        <v>68</v>
      </c>
      <c r="B42" s="58"/>
      <c r="C42" s="58"/>
      <c r="D42" s="58"/>
      <c r="E42" s="58"/>
      <c r="F42" s="58"/>
      <c r="G42" s="32" t="s">
        <v>69</v>
      </c>
      <c r="H42" s="32"/>
      <c r="I42" s="32"/>
      <c r="J42" s="32"/>
      <c r="K42" s="34">
        <v>37347</v>
      </c>
      <c r="L42" s="34"/>
      <c r="M42" s="34"/>
      <c r="N42" s="4">
        <v>9998</v>
      </c>
      <c r="O42" s="7">
        <v>102</v>
      </c>
      <c r="P42" s="49">
        <v>0</v>
      </c>
      <c r="Q42" s="49"/>
      <c r="R42" s="3" t="s">
        <v>33</v>
      </c>
      <c r="S42" s="12">
        <v>500000</v>
      </c>
    </row>
    <row r="43" spans="1:19" ht="9.75" customHeight="1" x14ac:dyDescent="0.25">
      <c r="A43" s="33" t="s">
        <v>70</v>
      </c>
      <c r="B43" s="33"/>
      <c r="C43" s="33"/>
      <c r="D43" s="33"/>
      <c r="E43" s="33"/>
      <c r="F43" s="33"/>
      <c r="G43" s="32" t="s">
        <v>71</v>
      </c>
      <c r="H43" s="32"/>
      <c r="I43" s="32"/>
      <c r="J43" s="32"/>
      <c r="K43" s="34">
        <v>37347</v>
      </c>
      <c r="L43" s="34"/>
      <c r="M43" s="34"/>
      <c r="N43" s="4">
        <v>9998</v>
      </c>
      <c r="O43" s="8">
        <v>102</v>
      </c>
      <c r="P43" s="35">
        <v>0</v>
      </c>
      <c r="Q43" s="35"/>
      <c r="R43" s="3" t="s">
        <v>60</v>
      </c>
      <c r="S43" s="12">
        <v>2000000</v>
      </c>
    </row>
    <row r="44" spans="1:19" ht="11.25" customHeight="1" x14ac:dyDescent="0.25">
      <c r="A44" s="33" t="s">
        <v>72</v>
      </c>
      <c r="B44" s="33"/>
      <c r="C44" s="33"/>
      <c r="D44" s="33"/>
      <c r="E44" s="33"/>
      <c r="F44" s="33"/>
      <c r="G44" s="32" t="s">
        <v>126</v>
      </c>
      <c r="H44" s="32"/>
      <c r="I44" s="32"/>
      <c r="J44" s="32"/>
      <c r="K44" s="34">
        <v>37347</v>
      </c>
      <c r="L44" s="34"/>
      <c r="M44" s="34"/>
      <c r="N44" s="4">
        <v>9998</v>
      </c>
      <c r="O44" s="7">
        <v>102</v>
      </c>
      <c r="P44" s="35">
        <v>0</v>
      </c>
      <c r="Q44" s="35"/>
      <c r="R44" s="3" t="s">
        <v>73</v>
      </c>
      <c r="S44" s="12">
        <v>3000000</v>
      </c>
    </row>
    <row r="45" spans="1:19" ht="9" customHeight="1" x14ac:dyDescent="0.25">
      <c r="A45" s="33" t="s">
        <v>74</v>
      </c>
      <c r="B45" s="33"/>
      <c r="C45" s="33"/>
      <c r="D45" s="33"/>
      <c r="E45" s="33"/>
      <c r="F45" s="33"/>
      <c r="G45" s="32" t="s">
        <v>75</v>
      </c>
      <c r="H45" s="32"/>
      <c r="I45" s="32"/>
      <c r="J45" s="32"/>
      <c r="K45" s="51">
        <v>37347</v>
      </c>
      <c r="L45" s="51"/>
      <c r="M45" s="51"/>
      <c r="N45" s="4">
        <v>9998</v>
      </c>
      <c r="O45" s="7">
        <v>102</v>
      </c>
      <c r="P45" s="35">
        <v>0</v>
      </c>
      <c r="Q45" s="35"/>
      <c r="R45" s="3" t="s">
        <v>73</v>
      </c>
      <c r="S45" s="12">
        <v>50000</v>
      </c>
    </row>
    <row r="46" spans="1:19" ht="9.75" customHeight="1" x14ac:dyDescent="0.25">
      <c r="A46" s="33" t="s">
        <v>76</v>
      </c>
      <c r="B46" s="33"/>
      <c r="C46" s="33"/>
      <c r="D46" s="33"/>
      <c r="E46" s="33"/>
      <c r="F46" s="33"/>
      <c r="G46" s="32" t="s">
        <v>77</v>
      </c>
      <c r="H46" s="32"/>
      <c r="I46" s="32"/>
      <c r="J46" s="32"/>
      <c r="K46" s="34">
        <v>37347</v>
      </c>
      <c r="L46" s="34"/>
      <c r="M46" s="34"/>
      <c r="N46" s="4">
        <v>9998</v>
      </c>
      <c r="O46" s="7">
        <v>102</v>
      </c>
      <c r="P46" s="35">
        <v>0</v>
      </c>
      <c r="Q46" s="35"/>
      <c r="R46" s="3" t="s">
        <v>60</v>
      </c>
      <c r="S46" s="12">
        <v>200000</v>
      </c>
    </row>
    <row r="47" spans="1:19" ht="10.5" customHeight="1" x14ac:dyDescent="0.25">
      <c r="A47" s="33" t="s">
        <v>78</v>
      </c>
      <c r="B47" s="33"/>
      <c r="C47" s="33"/>
      <c r="D47" s="33"/>
      <c r="E47" s="33"/>
      <c r="F47" s="33"/>
      <c r="G47" s="32" t="s">
        <v>79</v>
      </c>
      <c r="H47" s="32"/>
      <c r="I47" s="32"/>
      <c r="J47" s="32"/>
      <c r="K47" s="34">
        <v>37347</v>
      </c>
      <c r="L47" s="34"/>
      <c r="M47" s="34"/>
      <c r="N47" s="4">
        <v>9998</v>
      </c>
      <c r="O47" s="7">
        <v>102</v>
      </c>
      <c r="P47" s="49">
        <v>0</v>
      </c>
      <c r="Q47" s="49"/>
      <c r="R47" s="3" t="s">
        <v>45</v>
      </c>
      <c r="S47" s="12">
        <v>3600000</v>
      </c>
    </row>
    <row r="48" spans="1:19" ht="9.75" customHeight="1" x14ac:dyDescent="0.25">
      <c r="A48" s="33" t="s">
        <v>80</v>
      </c>
      <c r="B48" s="33"/>
      <c r="C48" s="33"/>
      <c r="D48" s="33"/>
      <c r="E48" s="33"/>
      <c r="F48" s="33"/>
      <c r="G48" s="32" t="s">
        <v>81</v>
      </c>
      <c r="H48" s="32"/>
      <c r="I48" s="32"/>
      <c r="J48" s="32"/>
      <c r="K48" s="51">
        <v>37347</v>
      </c>
      <c r="L48" s="51"/>
      <c r="M48" s="51"/>
      <c r="N48" s="4">
        <v>9998</v>
      </c>
      <c r="O48" s="8">
        <v>102</v>
      </c>
      <c r="P48" s="35">
        <v>0</v>
      </c>
      <c r="Q48" s="35"/>
      <c r="R48" s="3" t="s">
        <v>60</v>
      </c>
      <c r="S48" s="12">
        <v>1500000</v>
      </c>
    </row>
    <row r="49" spans="1:19" ht="10.5" customHeight="1" x14ac:dyDescent="0.25">
      <c r="A49" s="33" t="s">
        <v>82</v>
      </c>
      <c r="B49" s="33"/>
      <c r="C49" s="33"/>
      <c r="D49" s="33"/>
      <c r="E49" s="33"/>
      <c r="F49" s="33"/>
      <c r="G49" s="32" t="s">
        <v>83</v>
      </c>
      <c r="H49" s="32"/>
      <c r="I49" s="32"/>
      <c r="J49" s="32"/>
      <c r="K49" s="51">
        <v>37347</v>
      </c>
      <c r="L49" s="51"/>
      <c r="M49" s="51"/>
      <c r="N49" s="4">
        <v>9998</v>
      </c>
      <c r="O49" s="7">
        <v>102</v>
      </c>
      <c r="P49" s="35">
        <v>0</v>
      </c>
      <c r="Q49" s="35"/>
      <c r="R49" s="3" t="s">
        <v>45</v>
      </c>
      <c r="S49" s="12">
        <v>3000000</v>
      </c>
    </row>
    <row r="50" spans="1:19" ht="9" customHeight="1" x14ac:dyDescent="0.25">
      <c r="A50" s="33" t="s">
        <v>84</v>
      </c>
      <c r="B50" s="33"/>
      <c r="C50" s="33"/>
      <c r="D50" s="33"/>
      <c r="E50" s="33"/>
      <c r="F50" s="33"/>
      <c r="G50" s="32" t="s">
        <v>125</v>
      </c>
      <c r="H50" s="32"/>
      <c r="I50" s="32"/>
      <c r="J50" s="32"/>
      <c r="K50" s="34">
        <v>37347</v>
      </c>
      <c r="L50" s="34"/>
      <c r="M50" s="34"/>
      <c r="N50" s="4">
        <v>9998</v>
      </c>
      <c r="O50" s="11">
        <v>102</v>
      </c>
      <c r="P50" s="49">
        <v>0</v>
      </c>
      <c r="Q50" s="49"/>
      <c r="R50" s="3" t="s">
        <v>60</v>
      </c>
      <c r="S50" s="12">
        <v>6700000</v>
      </c>
    </row>
    <row r="51" spans="1:19" ht="9.75" customHeight="1" x14ac:dyDescent="0.25">
      <c r="A51" s="33" t="s">
        <v>85</v>
      </c>
      <c r="B51" s="33"/>
      <c r="C51" s="33"/>
      <c r="D51" s="33"/>
      <c r="E51" s="33"/>
      <c r="F51" s="33"/>
      <c r="G51" s="32" t="s">
        <v>86</v>
      </c>
      <c r="H51" s="32"/>
      <c r="I51" s="32"/>
      <c r="J51" s="32"/>
      <c r="K51" s="51">
        <v>37347</v>
      </c>
      <c r="L51" s="51"/>
      <c r="M51" s="51"/>
      <c r="N51" s="4">
        <v>9998</v>
      </c>
      <c r="O51" s="7">
        <v>102</v>
      </c>
      <c r="P51" s="35">
        <v>0</v>
      </c>
      <c r="Q51" s="35"/>
      <c r="R51" s="3" t="s">
        <v>45</v>
      </c>
      <c r="S51" s="12">
        <v>1000000</v>
      </c>
    </row>
    <row r="52" spans="1:19" ht="9.75" customHeight="1" x14ac:dyDescent="0.25">
      <c r="A52" s="33" t="s">
        <v>87</v>
      </c>
      <c r="B52" s="33"/>
      <c r="C52" s="33"/>
      <c r="D52" s="33"/>
      <c r="E52" s="33"/>
      <c r="F52" s="33"/>
      <c r="G52" s="32" t="s">
        <v>88</v>
      </c>
      <c r="H52" s="32"/>
      <c r="I52" s="32"/>
      <c r="J52" s="32"/>
      <c r="K52" s="51">
        <v>37347</v>
      </c>
      <c r="L52" s="51"/>
      <c r="M52" s="51"/>
      <c r="N52" s="4">
        <v>9998</v>
      </c>
      <c r="O52" s="7">
        <v>102</v>
      </c>
      <c r="P52" s="35">
        <v>0</v>
      </c>
      <c r="Q52" s="35"/>
      <c r="R52" s="3" t="s">
        <v>45</v>
      </c>
      <c r="S52" s="14">
        <v>1500000</v>
      </c>
    </row>
    <row r="53" spans="1:19" ht="10.5" customHeight="1" x14ac:dyDescent="0.25">
      <c r="A53" s="33" t="s">
        <v>89</v>
      </c>
      <c r="B53" s="33"/>
      <c r="C53" s="33"/>
      <c r="D53" s="33"/>
      <c r="E53" s="33"/>
      <c r="F53" s="33"/>
      <c r="G53" s="32" t="s">
        <v>124</v>
      </c>
      <c r="H53" s="32"/>
      <c r="I53" s="32"/>
      <c r="J53" s="32"/>
      <c r="K53" s="51">
        <v>37347</v>
      </c>
      <c r="L53" s="51"/>
      <c r="M53" s="51"/>
      <c r="N53" s="4">
        <v>9998</v>
      </c>
      <c r="O53" s="7">
        <v>102</v>
      </c>
      <c r="P53" s="35">
        <v>0</v>
      </c>
      <c r="Q53" s="35"/>
      <c r="R53" s="3" t="s">
        <v>9</v>
      </c>
      <c r="S53" s="12">
        <v>13800000</v>
      </c>
    </row>
    <row r="54" spans="1:19" ht="9" customHeight="1" x14ac:dyDescent="0.25">
      <c r="A54" s="33" t="s">
        <v>90</v>
      </c>
      <c r="B54" s="33"/>
      <c r="C54" s="33"/>
      <c r="D54" s="33"/>
      <c r="E54" s="33"/>
      <c r="F54" s="33"/>
      <c r="G54" s="32" t="s">
        <v>123</v>
      </c>
      <c r="H54" s="32"/>
      <c r="I54" s="32"/>
      <c r="J54" s="32"/>
      <c r="K54" s="56" t="s">
        <v>91</v>
      </c>
      <c r="L54" s="56"/>
      <c r="M54" s="56"/>
      <c r="N54" s="4">
        <v>9998</v>
      </c>
      <c r="O54" s="7">
        <v>102</v>
      </c>
      <c r="P54" s="35">
        <v>0</v>
      </c>
      <c r="Q54" s="35"/>
      <c r="R54" s="3" t="s">
        <v>92</v>
      </c>
      <c r="S54" s="12">
        <v>43000000</v>
      </c>
    </row>
    <row r="55" spans="1:19" ht="9" customHeight="1" x14ac:dyDescent="0.25">
      <c r="A55" s="33" t="s">
        <v>93</v>
      </c>
      <c r="B55" s="33"/>
      <c r="C55" s="33"/>
      <c r="D55" s="33"/>
      <c r="E55" s="33"/>
      <c r="F55" s="33"/>
      <c r="G55" s="32" t="s">
        <v>94</v>
      </c>
      <c r="H55" s="32"/>
      <c r="I55" s="32"/>
      <c r="J55" s="32"/>
      <c r="K55" s="59">
        <v>37347</v>
      </c>
      <c r="L55" s="59"/>
      <c r="M55" s="59"/>
      <c r="N55" s="4">
        <v>9998</v>
      </c>
      <c r="O55" s="7">
        <v>102</v>
      </c>
      <c r="P55" s="60">
        <v>0</v>
      </c>
      <c r="Q55" s="60"/>
      <c r="R55" s="3" t="s">
        <v>45</v>
      </c>
      <c r="S55" s="12">
        <v>2500000</v>
      </c>
    </row>
    <row r="56" spans="1:19" ht="10.5" customHeight="1" x14ac:dyDescent="0.25">
      <c r="A56" s="33" t="s">
        <v>95</v>
      </c>
      <c r="B56" s="33"/>
      <c r="C56" s="33"/>
      <c r="D56" s="33"/>
      <c r="E56" s="33"/>
      <c r="F56" s="33"/>
      <c r="G56" s="32" t="s">
        <v>122</v>
      </c>
      <c r="H56" s="32"/>
      <c r="I56" s="32"/>
      <c r="J56" s="32"/>
      <c r="K56" s="56" t="s">
        <v>96</v>
      </c>
      <c r="L56" s="56"/>
      <c r="M56" s="56"/>
      <c r="N56" s="4">
        <v>9998</v>
      </c>
      <c r="O56" s="11">
        <v>102</v>
      </c>
      <c r="P56" s="35">
        <v>0</v>
      </c>
      <c r="Q56" s="35"/>
      <c r="R56" s="3" t="s">
        <v>97</v>
      </c>
      <c r="S56" s="14">
        <v>500000</v>
      </c>
    </row>
    <row r="57" spans="1:19" ht="9.75" customHeight="1" x14ac:dyDescent="0.25">
      <c r="A57" s="33" t="s">
        <v>98</v>
      </c>
      <c r="B57" s="33"/>
      <c r="C57" s="33"/>
      <c r="D57" s="33"/>
      <c r="E57" s="33"/>
      <c r="F57" s="33"/>
      <c r="G57" s="32" t="s">
        <v>99</v>
      </c>
      <c r="H57" s="32"/>
      <c r="I57" s="32"/>
      <c r="J57" s="32"/>
      <c r="K57" s="56" t="s">
        <v>100</v>
      </c>
      <c r="L57" s="56"/>
      <c r="M57" s="56"/>
      <c r="N57" s="4">
        <v>9998</v>
      </c>
      <c r="O57" s="7">
        <v>102</v>
      </c>
      <c r="P57" s="35">
        <v>0</v>
      </c>
      <c r="Q57" s="35"/>
      <c r="R57" s="3" t="s">
        <v>45</v>
      </c>
      <c r="S57" s="12">
        <v>800000</v>
      </c>
    </row>
    <row r="58" spans="1:19" ht="9.75" customHeight="1" x14ac:dyDescent="0.25">
      <c r="A58" s="33" t="s">
        <v>101</v>
      </c>
      <c r="B58" s="33"/>
      <c r="C58" s="33"/>
      <c r="D58" s="33"/>
      <c r="E58" s="33"/>
      <c r="F58" s="33"/>
      <c r="G58" s="32" t="s">
        <v>102</v>
      </c>
      <c r="H58" s="32"/>
      <c r="I58" s="32"/>
      <c r="J58" s="32"/>
      <c r="K58" s="34">
        <v>37347</v>
      </c>
      <c r="L58" s="34"/>
      <c r="M58" s="34"/>
      <c r="N58" s="4">
        <v>9998</v>
      </c>
      <c r="O58" s="7">
        <v>102</v>
      </c>
      <c r="P58" s="35">
        <v>0</v>
      </c>
      <c r="Q58" s="35"/>
      <c r="R58" s="3" t="s">
        <v>60</v>
      </c>
      <c r="S58" s="12">
        <v>800000</v>
      </c>
    </row>
    <row r="59" spans="1:19" ht="8.25" customHeight="1" x14ac:dyDescent="0.25">
      <c r="A59" s="33" t="s">
        <v>103</v>
      </c>
      <c r="B59" s="33"/>
      <c r="C59" s="33"/>
      <c r="D59" s="33"/>
      <c r="E59" s="33"/>
      <c r="F59" s="33"/>
      <c r="G59" s="32" t="s">
        <v>104</v>
      </c>
      <c r="H59" s="32"/>
      <c r="I59" s="32"/>
      <c r="J59" s="32"/>
      <c r="K59" s="56" t="s">
        <v>100</v>
      </c>
      <c r="L59" s="56"/>
      <c r="M59" s="56"/>
      <c r="N59" s="4">
        <v>9998</v>
      </c>
      <c r="O59" s="7">
        <v>102</v>
      </c>
      <c r="P59" s="35">
        <v>0</v>
      </c>
      <c r="Q59" s="35"/>
      <c r="R59" s="3" t="s">
        <v>60</v>
      </c>
      <c r="S59" s="12">
        <v>4000000</v>
      </c>
    </row>
    <row r="60" spans="1:19" ht="9.75" customHeight="1" x14ac:dyDescent="0.25">
      <c r="A60" s="33" t="s">
        <v>105</v>
      </c>
      <c r="B60" s="33"/>
      <c r="C60" s="33"/>
      <c r="D60" s="33"/>
      <c r="E60" s="33"/>
      <c r="F60" s="33"/>
      <c r="G60" s="32" t="s">
        <v>106</v>
      </c>
      <c r="H60" s="32"/>
      <c r="I60" s="32"/>
      <c r="J60" s="32"/>
      <c r="K60" s="34">
        <v>37347</v>
      </c>
      <c r="L60" s="34"/>
      <c r="M60" s="34"/>
      <c r="N60" s="4">
        <v>9998</v>
      </c>
      <c r="O60" s="8">
        <v>102</v>
      </c>
      <c r="P60" s="48">
        <v>0</v>
      </c>
      <c r="Q60" s="48"/>
      <c r="R60" s="3" t="s">
        <v>60</v>
      </c>
      <c r="S60" s="12">
        <v>500000</v>
      </c>
    </row>
    <row r="61" spans="1:19" ht="9" customHeight="1" x14ac:dyDescent="0.25">
      <c r="A61" s="33" t="s">
        <v>107</v>
      </c>
      <c r="B61" s="33"/>
      <c r="C61" s="33"/>
      <c r="D61" s="33"/>
      <c r="E61" s="33"/>
      <c r="F61" s="33"/>
      <c r="G61" s="32" t="s">
        <v>108</v>
      </c>
      <c r="H61" s="32"/>
      <c r="I61" s="32"/>
      <c r="J61" s="32"/>
      <c r="K61" s="34">
        <v>37347</v>
      </c>
      <c r="L61" s="34"/>
      <c r="M61" s="34"/>
      <c r="N61" s="4">
        <v>9998</v>
      </c>
      <c r="O61" s="8">
        <v>102</v>
      </c>
      <c r="P61" s="52">
        <v>0</v>
      </c>
      <c r="Q61" s="52"/>
      <c r="R61" s="3" t="s">
        <v>40</v>
      </c>
      <c r="S61" s="12">
        <v>200000</v>
      </c>
    </row>
    <row r="62" spans="1:19" ht="9.75" customHeight="1" x14ac:dyDescent="0.25">
      <c r="A62" s="33" t="s">
        <v>109</v>
      </c>
      <c r="B62" s="33"/>
      <c r="C62" s="33"/>
      <c r="D62" s="33"/>
      <c r="E62" s="33"/>
      <c r="F62" s="33"/>
      <c r="G62" s="32" t="s">
        <v>110</v>
      </c>
      <c r="H62" s="32"/>
      <c r="I62" s="32"/>
      <c r="J62" s="32"/>
      <c r="K62" s="34">
        <v>37347</v>
      </c>
      <c r="L62" s="34"/>
      <c r="M62" s="34"/>
      <c r="N62" s="4">
        <v>9998</v>
      </c>
      <c r="O62" s="8">
        <v>102</v>
      </c>
      <c r="P62" s="35">
        <v>0</v>
      </c>
      <c r="Q62" s="35"/>
      <c r="R62" s="3" t="s">
        <v>45</v>
      </c>
      <c r="S62" s="12">
        <v>200000</v>
      </c>
    </row>
    <row r="63" spans="1:19" ht="10.5" customHeight="1" x14ac:dyDescent="0.25">
      <c r="A63" s="33" t="s">
        <v>121</v>
      </c>
      <c r="B63" s="33"/>
      <c r="C63" s="33"/>
      <c r="D63" s="33"/>
      <c r="E63" s="33"/>
      <c r="F63" s="33"/>
      <c r="G63" s="32" t="s">
        <v>111</v>
      </c>
      <c r="H63" s="32"/>
      <c r="I63" s="32"/>
      <c r="J63" s="32"/>
      <c r="K63" s="34">
        <v>37347</v>
      </c>
      <c r="L63" s="34"/>
      <c r="M63" s="34"/>
      <c r="N63" s="4">
        <v>9998</v>
      </c>
      <c r="O63" s="8">
        <v>102</v>
      </c>
      <c r="P63" s="35">
        <v>0</v>
      </c>
      <c r="Q63" s="35"/>
      <c r="R63" s="3" t="s">
        <v>112</v>
      </c>
      <c r="S63" s="12">
        <v>600000</v>
      </c>
    </row>
    <row r="64" spans="1:19" ht="9.75" customHeight="1" x14ac:dyDescent="0.25">
      <c r="A64" s="33" t="s">
        <v>118</v>
      </c>
      <c r="B64" s="33"/>
      <c r="C64" s="33"/>
      <c r="D64" s="33"/>
      <c r="E64" s="33"/>
      <c r="F64" s="33"/>
      <c r="G64" s="32" t="s">
        <v>113</v>
      </c>
      <c r="H64" s="32"/>
      <c r="I64" s="32"/>
      <c r="J64" s="32"/>
      <c r="K64" s="51">
        <v>37347</v>
      </c>
      <c r="L64" s="51"/>
      <c r="M64" s="51"/>
      <c r="N64" s="4">
        <v>9998</v>
      </c>
      <c r="O64" s="7">
        <v>102</v>
      </c>
      <c r="P64" s="61">
        <v>0</v>
      </c>
      <c r="Q64" s="61"/>
      <c r="R64" s="3" t="s">
        <v>114</v>
      </c>
      <c r="S64" s="12">
        <v>5000000</v>
      </c>
    </row>
    <row r="65" spans="1:19" ht="9.75" customHeight="1" x14ac:dyDescent="0.25">
      <c r="A65" s="33" t="s">
        <v>117</v>
      </c>
      <c r="B65" s="33"/>
      <c r="C65" s="33"/>
      <c r="D65" s="33"/>
      <c r="E65" s="33"/>
      <c r="F65" s="33"/>
      <c r="G65" s="31" t="s">
        <v>178</v>
      </c>
      <c r="H65" s="32"/>
      <c r="I65" s="32"/>
      <c r="J65" s="32"/>
      <c r="K65" s="34">
        <v>37347</v>
      </c>
      <c r="L65" s="34"/>
      <c r="M65" s="34"/>
      <c r="N65" s="4">
        <v>9998</v>
      </c>
      <c r="O65" s="7">
        <v>102</v>
      </c>
      <c r="P65" s="35">
        <v>0</v>
      </c>
      <c r="Q65" s="35"/>
      <c r="R65" s="3" t="s">
        <v>60</v>
      </c>
      <c r="S65" s="12">
        <v>5000000</v>
      </c>
    </row>
    <row r="66" spans="1:19" ht="9.75" customHeight="1" x14ac:dyDescent="0.25">
      <c r="A66" s="33" t="s">
        <v>140</v>
      </c>
      <c r="B66" s="33"/>
      <c r="C66" s="33"/>
      <c r="D66" s="33"/>
      <c r="E66" s="33"/>
      <c r="F66" s="33"/>
      <c r="G66" s="31" t="s">
        <v>180</v>
      </c>
      <c r="H66" s="32"/>
      <c r="I66" s="32"/>
      <c r="J66" s="32"/>
      <c r="K66" s="56" t="s">
        <v>100</v>
      </c>
      <c r="L66" s="56"/>
      <c r="M66" s="56"/>
      <c r="N66" s="4">
        <v>9998</v>
      </c>
      <c r="O66" s="7">
        <v>102</v>
      </c>
      <c r="P66" s="35">
        <v>0</v>
      </c>
      <c r="Q66" s="35"/>
      <c r="R66" s="3" t="s">
        <v>60</v>
      </c>
      <c r="S66" s="12">
        <v>10000000</v>
      </c>
    </row>
    <row r="67" spans="1:19" ht="10.5" customHeight="1" x14ac:dyDescent="0.25">
      <c r="A67" s="33" t="s">
        <v>141</v>
      </c>
      <c r="B67" s="33"/>
      <c r="C67" s="33"/>
      <c r="D67" s="33"/>
      <c r="E67" s="33"/>
      <c r="F67" s="33"/>
      <c r="G67" s="31" t="s">
        <v>179</v>
      </c>
      <c r="H67" s="32"/>
      <c r="I67" s="32"/>
      <c r="J67" s="32"/>
      <c r="K67" s="34">
        <v>37347</v>
      </c>
      <c r="L67" s="34"/>
      <c r="M67" s="34"/>
      <c r="N67" s="4">
        <v>9998</v>
      </c>
      <c r="O67" s="8">
        <v>102</v>
      </c>
      <c r="P67" s="48">
        <v>0</v>
      </c>
      <c r="Q67" s="48"/>
      <c r="R67" s="3" t="s">
        <v>60</v>
      </c>
      <c r="S67" s="12">
        <v>3500000</v>
      </c>
    </row>
    <row r="68" spans="1:19" ht="10.5" customHeight="1" x14ac:dyDescent="0.25">
      <c r="A68" s="33" t="s">
        <v>142</v>
      </c>
      <c r="B68" s="33"/>
      <c r="C68" s="33"/>
      <c r="D68" s="33"/>
      <c r="E68" s="33"/>
      <c r="F68" s="33"/>
      <c r="G68" s="31" t="s">
        <v>181</v>
      </c>
      <c r="H68" s="32"/>
      <c r="I68" s="32"/>
      <c r="J68" s="32"/>
      <c r="K68" s="34">
        <v>37347</v>
      </c>
      <c r="L68" s="34"/>
      <c r="M68" s="34"/>
      <c r="N68" s="4">
        <v>9998</v>
      </c>
      <c r="O68" s="8">
        <v>102</v>
      </c>
      <c r="P68" s="52">
        <v>0</v>
      </c>
      <c r="Q68" s="52"/>
      <c r="R68" s="3" t="s">
        <v>40</v>
      </c>
      <c r="S68" s="12">
        <v>8000000</v>
      </c>
    </row>
    <row r="69" spans="1:19" ht="10.5" customHeight="1" x14ac:dyDescent="0.25">
      <c r="A69" s="33" t="s">
        <v>143</v>
      </c>
      <c r="B69" s="33"/>
      <c r="C69" s="33"/>
      <c r="D69" s="33"/>
      <c r="E69" s="33"/>
      <c r="F69" s="33"/>
      <c r="G69" s="31" t="s">
        <v>182</v>
      </c>
      <c r="H69" s="32"/>
      <c r="I69" s="32"/>
      <c r="J69" s="32"/>
      <c r="K69" s="6"/>
      <c r="L69" s="6"/>
      <c r="M69" s="6"/>
      <c r="N69" s="4"/>
      <c r="O69" s="8"/>
      <c r="P69" s="10"/>
      <c r="Q69" s="10"/>
      <c r="R69" s="3"/>
      <c r="S69" s="12">
        <v>24000000</v>
      </c>
    </row>
    <row r="70" spans="1:19" ht="9.75" customHeight="1" x14ac:dyDescent="0.25">
      <c r="A70" s="33" t="s">
        <v>144</v>
      </c>
      <c r="B70" s="33"/>
      <c r="C70" s="33"/>
      <c r="D70" s="33"/>
      <c r="E70" s="33"/>
      <c r="F70" s="33"/>
      <c r="G70" s="31" t="s">
        <v>183</v>
      </c>
      <c r="H70" s="32"/>
      <c r="I70" s="32"/>
      <c r="J70" s="32"/>
      <c r="K70" s="6"/>
      <c r="L70" s="6"/>
      <c r="M70" s="6"/>
      <c r="N70" s="4"/>
      <c r="O70" s="8"/>
      <c r="P70" s="10"/>
      <c r="Q70" s="10"/>
      <c r="R70" s="3"/>
      <c r="S70" s="12">
        <v>171541103</v>
      </c>
    </row>
    <row r="71" spans="1:19" ht="9.75" customHeight="1" x14ac:dyDescent="0.25">
      <c r="A71" s="33" t="s">
        <v>119</v>
      </c>
      <c r="B71" s="33"/>
      <c r="C71" s="33"/>
      <c r="D71" s="33"/>
      <c r="E71" s="33"/>
      <c r="F71" s="33"/>
      <c r="G71" s="31" t="s">
        <v>184</v>
      </c>
      <c r="H71" s="32"/>
      <c r="I71" s="32"/>
      <c r="J71" s="32"/>
      <c r="K71" s="34">
        <v>37347</v>
      </c>
      <c r="L71" s="34"/>
      <c r="M71" s="34"/>
      <c r="N71" s="4">
        <v>9998</v>
      </c>
      <c r="O71" s="8">
        <v>102</v>
      </c>
      <c r="P71" s="35">
        <v>0</v>
      </c>
      <c r="Q71" s="35"/>
      <c r="R71" s="3" t="s">
        <v>45</v>
      </c>
      <c r="S71" s="12">
        <v>500000</v>
      </c>
    </row>
    <row r="72" spans="1:19" ht="9" customHeight="1" x14ac:dyDescent="0.25">
      <c r="A72" s="33" t="s">
        <v>139</v>
      </c>
      <c r="B72" s="33"/>
      <c r="C72" s="33"/>
      <c r="D72" s="33"/>
      <c r="E72" s="33"/>
      <c r="F72" s="33"/>
      <c r="G72" s="31" t="s">
        <v>185</v>
      </c>
      <c r="H72" s="32"/>
      <c r="I72" s="32"/>
      <c r="J72" s="32"/>
      <c r="K72" s="34">
        <v>37347</v>
      </c>
      <c r="L72" s="34"/>
      <c r="M72" s="34"/>
      <c r="N72" s="4">
        <v>9998</v>
      </c>
      <c r="O72" s="8">
        <v>102</v>
      </c>
      <c r="P72" s="35">
        <v>0</v>
      </c>
      <c r="Q72" s="35"/>
      <c r="R72" s="3" t="s">
        <v>112</v>
      </c>
      <c r="S72" s="12">
        <v>4000000</v>
      </c>
    </row>
    <row r="73" spans="1:19" ht="9" customHeight="1" x14ac:dyDescent="0.25">
      <c r="A73" s="33" t="s">
        <v>120</v>
      </c>
      <c r="B73" s="33"/>
      <c r="C73" s="33"/>
      <c r="D73" s="33"/>
      <c r="E73" s="33"/>
      <c r="F73" s="33"/>
      <c r="G73" s="31" t="s">
        <v>186</v>
      </c>
      <c r="H73" s="32"/>
      <c r="I73" s="32"/>
      <c r="J73" s="32"/>
      <c r="K73" s="51">
        <v>37347</v>
      </c>
      <c r="L73" s="51"/>
      <c r="M73" s="51"/>
      <c r="N73" s="4">
        <v>9998</v>
      </c>
      <c r="O73" s="7">
        <v>102</v>
      </c>
      <c r="P73" s="61">
        <v>0</v>
      </c>
      <c r="Q73" s="61"/>
      <c r="R73" s="3" t="s">
        <v>45</v>
      </c>
      <c r="S73" s="12">
        <v>2000000</v>
      </c>
    </row>
    <row r="74" spans="1:19" ht="10.5" customHeight="1" x14ac:dyDescent="0.25">
      <c r="A74" s="33" t="s">
        <v>145</v>
      </c>
      <c r="B74" s="33"/>
      <c r="C74" s="33"/>
      <c r="D74" s="33"/>
      <c r="E74" s="33"/>
      <c r="F74" s="33"/>
      <c r="G74" s="31" t="s">
        <v>187</v>
      </c>
      <c r="H74" s="32"/>
      <c r="I74" s="32"/>
      <c r="J74" s="32"/>
      <c r="K74" s="51">
        <v>37347</v>
      </c>
      <c r="L74" s="51"/>
      <c r="M74" s="51"/>
      <c r="N74" s="4">
        <v>9998</v>
      </c>
      <c r="O74" s="8">
        <v>102</v>
      </c>
      <c r="P74" s="35">
        <v>0</v>
      </c>
      <c r="Q74" s="35"/>
      <c r="R74" s="3" t="s">
        <v>112</v>
      </c>
      <c r="S74" s="12">
        <v>4500000</v>
      </c>
    </row>
    <row r="75" spans="1:19" ht="9" customHeight="1" x14ac:dyDescent="0.25">
      <c r="A75" s="33" t="s">
        <v>146</v>
      </c>
      <c r="B75" s="33"/>
      <c r="C75" s="33"/>
      <c r="D75" s="33"/>
      <c r="E75" s="33"/>
      <c r="F75" s="33"/>
      <c r="G75" s="31" t="s">
        <v>188</v>
      </c>
      <c r="H75" s="32"/>
      <c r="I75" s="32"/>
      <c r="J75" s="32"/>
      <c r="K75" s="51">
        <v>37347</v>
      </c>
      <c r="L75" s="51"/>
      <c r="M75" s="51"/>
      <c r="N75" s="4">
        <v>9998</v>
      </c>
      <c r="O75" s="8">
        <v>102</v>
      </c>
      <c r="P75" s="35">
        <v>0</v>
      </c>
      <c r="Q75" s="35"/>
      <c r="R75" s="3" t="s">
        <v>112</v>
      </c>
      <c r="S75" s="12">
        <v>300000</v>
      </c>
    </row>
    <row r="76" spans="1:19" ht="9" customHeight="1" x14ac:dyDescent="0.25">
      <c r="A76" s="33" t="s">
        <v>135</v>
      </c>
      <c r="B76" s="33"/>
      <c r="C76" s="33"/>
      <c r="D76" s="33"/>
      <c r="E76" s="33"/>
      <c r="F76" s="33"/>
      <c r="G76" s="31" t="s">
        <v>189</v>
      </c>
      <c r="H76" s="32"/>
      <c r="I76" s="32"/>
      <c r="J76" s="32"/>
      <c r="K76" s="51">
        <v>37347</v>
      </c>
      <c r="L76" s="51"/>
      <c r="M76" s="51"/>
      <c r="N76" s="4">
        <v>9998</v>
      </c>
      <c r="O76" s="8">
        <v>102</v>
      </c>
      <c r="P76" s="35">
        <v>0</v>
      </c>
      <c r="Q76" s="35"/>
      <c r="R76" s="3" t="s">
        <v>112</v>
      </c>
      <c r="S76" s="12">
        <v>300000</v>
      </c>
    </row>
    <row r="77" spans="1:19" ht="9.75" customHeight="1" x14ac:dyDescent="0.25">
      <c r="A77" s="33" t="s">
        <v>136</v>
      </c>
      <c r="B77" s="33"/>
      <c r="C77" s="33"/>
      <c r="D77" s="33"/>
      <c r="E77" s="33"/>
      <c r="F77" s="33"/>
      <c r="G77" s="31" t="s">
        <v>190</v>
      </c>
      <c r="H77" s="32"/>
      <c r="I77" s="32"/>
      <c r="J77" s="32"/>
      <c r="K77" s="51">
        <v>37347</v>
      </c>
      <c r="L77" s="51"/>
      <c r="M77" s="51"/>
      <c r="N77" s="4">
        <v>9998</v>
      </c>
      <c r="O77" s="8">
        <v>102</v>
      </c>
      <c r="P77" s="35">
        <v>0</v>
      </c>
      <c r="Q77" s="35"/>
      <c r="R77" s="3" t="s">
        <v>112</v>
      </c>
      <c r="S77" s="12">
        <v>300000</v>
      </c>
    </row>
    <row r="78" spans="1:19" ht="12" customHeight="1" x14ac:dyDescent="0.25">
      <c r="A78" s="33" t="s">
        <v>137</v>
      </c>
      <c r="B78" s="33"/>
      <c r="C78" s="33"/>
      <c r="D78" s="33"/>
      <c r="E78" s="33"/>
      <c r="F78" s="33"/>
      <c r="G78" s="31" t="s">
        <v>191</v>
      </c>
      <c r="H78" s="32"/>
      <c r="I78" s="32"/>
      <c r="J78" s="32"/>
      <c r="K78" s="51">
        <v>37347</v>
      </c>
      <c r="L78" s="51"/>
      <c r="M78" s="51"/>
      <c r="N78" s="4">
        <v>9998</v>
      </c>
      <c r="O78" s="8">
        <v>102</v>
      </c>
      <c r="P78" s="35">
        <v>0</v>
      </c>
      <c r="Q78" s="35"/>
      <c r="R78" s="3" t="s">
        <v>112</v>
      </c>
      <c r="S78" s="12">
        <v>80000</v>
      </c>
    </row>
    <row r="79" spans="1:19" ht="9.75" customHeight="1" x14ac:dyDescent="0.25">
      <c r="A79" s="33" t="s">
        <v>138</v>
      </c>
      <c r="B79" s="33"/>
      <c r="C79" s="33"/>
      <c r="D79" s="33"/>
      <c r="E79" s="33"/>
      <c r="F79" s="33"/>
      <c r="G79" s="31" t="s">
        <v>192</v>
      </c>
      <c r="H79" s="32"/>
      <c r="I79" s="32"/>
      <c r="J79" s="32"/>
      <c r="K79" s="51">
        <v>37347</v>
      </c>
      <c r="L79" s="51"/>
      <c r="M79" s="51"/>
      <c r="N79" s="4">
        <v>9998</v>
      </c>
      <c r="O79" s="8">
        <v>102</v>
      </c>
      <c r="P79" s="35">
        <v>0</v>
      </c>
      <c r="Q79" s="35"/>
      <c r="R79" s="3" t="s">
        <v>112</v>
      </c>
      <c r="S79" s="12">
        <v>900000</v>
      </c>
    </row>
    <row r="80" spans="1:19" ht="9" customHeight="1" x14ac:dyDescent="0.25">
      <c r="A80" s="33" t="s">
        <v>147</v>
      </c>
      <c r="B80" s="33"/>
      <c r="C80" s="33"/>
      <c r="D80" s="33"/>
      <c r="E80" s="33"/>
      <c r="F80" s="33"/>
      <c r="G80" s="31" t="s">
        <v>193</v>
      </c>
      <c r="H80" s="32"/>
      <c r="I80" s="32"/>
      <c r="J80" s="32"/>
      <c r="K80" s="51">
        <v>37347</v>
      </c>
      <c r="L80" s="51"/>
      <c r="M80" s="51"/>
      <c r="N80" s="4">
        <v>9998</v>
      </c>
      <c r="O80" s="8">
        <v>102</v>
      </c>
      <c r="P80" s="35">
        <v>0</v>
      </c>
      <c r="Q80" s="35"/>
      <c r="R80" s="3" t="s">
        <v>112</v>
      </c>
      <c r="S80" s="12">
        <v>300000</v>
      </c>
    </row>
    <row r="81" spans="1:19" ht="10.5" customHeight="1" x14ac:dyDescent="0.25">
      <c r="A81" s="33" t="s">
        <v>148</v>
      </c>
      <c r="B81" s="33"/>
      <c r="C81" s="33"/>
      <c r="D81" s="33"/>
      <c r="E81" s="33"/>
      <c r="F81" s="33"/>
      <c r="G81" s="31" t="s">
        <v>194</v>
      </c>
      <c r="H81" s="32"/>
      <c r="I81" s="32"/>
      <c r="J81" s="32"/>
      <c r="K81" s="51">
        <v>37347</v>
      </c>
      <c r="L81" s="51"/>
      <c r="M81" s="51"/>
      <c r="N81" s="4">
        <v>9998</v>
      </c>
      <c r="O81" s="8">
        <v>102</v>
      </c>
      <c r="P81" s="35">
        <v>0</v>
      </c>
      <c r="Q81" s="35"/>
      <c r="R81" s="3" t="s">
        <v>112</v>
      </c>
      <c r="S81" s="12">
        <v>200000</v>
      </c>
    </row>
    <row r="82" spans="1:19" x14ac:dyDescent="0.25">
      <c r="A82" s="33" t="s">
        <v>149</v>
      </c>
      <c r="B82" s="33"/>
      <c r="C82" s="33"/>
      <c r="D82" s="33"/>
      <c r="E82" s="33"/>
      <c r="F82" s="33"/>
      <c r="G82" s="31" t="s">
        <v>195</v>
      </c>
      <c r="H82" s="32"/>
      <c r="I82" s="32"/>
      <c r="J82" s="32"/>
      <c r="K82" s="51">
        <v>37347</v>
      </c>
      <c r="L82" s="51"/>
      <c r="M82" s="51"/>
      <c r="N82" s="4">
        <v>9998</v>
      </c>
      <c r="O82" s="8">
        <v>102</v>
      </c>
      <c r="P82" s="35">
        <v>0</v>
      </c>
      <c r="Q82" s="35"/>
      <c r="R82" s="3" t="s">
        <v>112</v>
      </c>
      <c r="S82" s="12">
        <v>12000000</v>
      </c>
    </row>
    <row r="83" spans="1:19" ht="12.75" customHeight="1" x14ac:dyDescent="0.25">
      <c r="A83" s="33" t="s">
        <v>150</v>
      </c>
      <c r="B83" s="33"/>
      <c r="C83" s="33"/>
      <c r="D83" s="33"/>
      <c r="E83" s="33"/>
      <c r="F83" s="33"/>
      <c r="G83" s="31" t="s">
        <v>196</v>
      </c>
      <c r="H83" s="32"/>
      <c r="I83" s="32"/>
      <c r="J83" s="32"/>
      <c r="K83" s="51">
        <v>37347</v>
      </c>
      <c r="L83" s="51"/>
      <c r="M83" s="51"/>
      <c r="N83" s="4">
        <v>9998</v>
      </c>
      <c r="O83" s="8">
        <v>102</v>
      </c>
      <c r="P83" s="35">
        <v>0</v>
      </c>
      <c r="Q83" s="35"/>
      <c r="R83" s="3" t="s">
        <v>112</v>
      </c>
      <c r="S83" s="12">
        <v>420000</v>
      </c>
    </row>
    <row r="84" spans="1:19" ht="12.75" customHeight="1" x14ac:dyDescent="0.25">
      <c r="A84" s="33" t="s">
        <v>151</v>
      </c>
      <c r="B84" s="33"/>
      <c r="C84" s="33"/>
      <c r="D84" s="33"/>
      <c r="E84" s="33"/>
      <c r="F84" s="33"/>
      <c r="G84" s="31" t="s">
        <v>197</v>
      </c>
      <c r="H84" s="32"/>
      <c r="I84" s="32"/>
      <c r="J84" s="32"/>
      <c r="K84" s="51">
        <v>37347</v>
      </c>
      <c r="L84" s="51"/>
      <c r="M84" s="51"/>
      <c r="N84" s="4">
        <v>9998</v>
      </c>
      <c r="O84" s="8">
        <v>102</v>
      </c>
      <c r="P84" s="35">
        <v>0</v>
      </c>
      <c r="Q84" s="35"/>
      <c r="R84" s="3" t="s">
        <v>112</v>
      </c>
      <c r="S84" s="12">
        <v>120000</v>
      </c>
    </row>
    <row r="85" spans="1:19" ht="12.75" customHeight="1" x14ac:dyDescent="0.25">
      <c r="A85" s="33" t="s">
        <v>152</v>
      </c>
      <c r="B85" s="33"/>
      <c r="C85" s="33"/>
      <c r="D85" s="33"/>
      <c r="E85" s="33"/>
      <c r="F85" s="33"/>
      <c r="G85" s="31" t="s">
        <v>198</v>
      </c>
      <c r="H85" s="32"/>
      <c r="I85" s="32"/>
      <c r="J85" s="32"/>
      <c r="K85" s="51">
        <v>37347</v>
      </c>
      <c r="L85" s="51"/>
      <c r="M85" s="51"/>
      <c r="N85" s="4">
        <v>9998</v>
      </c>
      <c r="O85" s="8">
        <v>102</v>
      </c>
      <c r="P85" s="35">
        <v>0</v>
      </c>
      <c r="Q85" s="35"/>
      <c r="R85" s="3" t="s">
        <v>112</v>
      </c>
      <c r="S85" s="12">
        <v>150000</v>
      </c>
    </row>
    <row r="86" spans="1:19" ht="12.75" customHeight="1" x14ac:dyDescent="0.25">
      <c r="A86" s="33" t="s">
        <v>153</v>
      </c>
      <c r="B86" s="33"/>
      <c r="C86" s="33"/>
      <c r="D86" s="33"/>
      <c r="E86" s="33"/>
      <c r="F86" s="33"/>
      <c r="G86" s="31" t="s">
        <v>199</v>
      </c>
      <c r="H86" s="32"/>
      <c r="I86" s="32"/>
      <c r="J86" s="32"/>
      <c r="K86" s="51">
        <v>37347</v>
      </c>
      <c r="L86" s="51"/>
      <c r="M86" s="51"/>
      <c r="N86" s="4">
        <v>9998</v>
      </c>
      <c r="O86" s="8">
        <v>102</v>
      </c>
      <c r="P86" s="35">
        <v>0</v>
      </c>
      <c r="Q86" s="35"/>
      <c r="R86" s="3" t="s">
        <v>112</v>
      </c>
      <c r="S86" s="12">
        <v>1000000</v>
      </c>
    </row>
    <row r="87" spans="1:19" ht="12.75" customHeight="1" x14ac:dyDescent="0.25">
      <c r="A87" s="33" t="s">
        <v>154</v>
      </c>
      <c r="B87" s="33"/>
      <c r="C87" s="33"/>
      <c r="D87" s="33"/>
      <c r="E87" s="33"/>
      <c r="F87" s="33"/>
      <c r="G87" s="31" t="s">
        <v>200</v>
      </c>
      <c r="H87" s="32"/>
      <c r="I87" s="32"/>
      <c r="J87" s="32"/>
      <c r="K87" s="51">
        <v>37347</v>
      </c>
      <c r="L87" s="51"/>
      <c r="M87" s="51"/>
      <c r="N87" s="4">
        <v>9998</v>
      </c>
      <c r="O87" s="8">
        <v>102</v>
      </c>
      <c r="P87" s="35">
        <v>0</v>
      </c>
      <c r="Q87" s="35"/>
      <c r="R87" s="3" t="s">
        <v>112</v>
      </c>
      <c r="S87" s="12">
        <v>1200000</v>
      </c>
    </row>
    <row r="88" spans="1:19" x14ac:dyDescent="0.25">
      <c r="A88" s="33" t="s">
        <v>155</v>
      </c>
      <c r="B88" s="33"/>
      <c r="C88" s="33"/>
      <c r="D88" s="33"/>
      <c r="E88" s="33"/>
      <c r="F88" s="33"/>
      <c r="G88" s="31" t="s">
        <v>201</v>
      </c>
      <c r="H88" s="32"/>
      <c r="I88" s="32"/>
      <c r="J88" s="32"/>
      <c r="K88" s="51">
        <v>37347</v>
      </c>
      <c r="L88" s="51"/>
      <c r="M88" s="51"/>
      <c r="N88" s="4">
        <v>9998</v>
      </c>
      <c r="O88" s="8">
        <v>102</v>
      </c>
      <c r="P88" s="35">
        <v>0</v>
      </c>
      <c r="Q88" s="35"/>
      <c r="R88" s="3" t="s">
        <v>112</v>
      </c>
      <c r="S88" s="12">
        <v>1200000</v>
      </c>
    </row>
    <row r="89" spans="1:19" x14ac:dyDescent="0.25">
      <c r="A89" s="33" t="s">
        <v>156</v>
      </c>
      <c r="B89" s="33"/>
      <c r="C89" s="33"/>
      <c r="D89" s="33"/>
      <c r="E89" s="33"/>
      <c r="F89" s="33"/>
      <c r="G89" s="31" t="s">
        <v>202</v>
      </c>
      <c r="H89" s="32"/>
      <c r="I89" s="32"/>
      <c r="J89" s="32"/>
      <c r="K89" s="51">
        <v>37347</v>
      </c>
      <c r="L89" s="51"/>
      <c r="M89" s="51"/>
      <c r="N89" s="4">
        <v>9998</v>
      </c>
      <c r="O89" s="8">
        <v>102</v>
      </c>
      <c r="P89" s="35">
        <v>0</v>
      </c>
      <c r="Q89" s="35"/>
      <c r="R89" s="3" t="s">
        <v>112</v>
      </c>
      <c r="S89" s="12">
        <v>600000</v>
      </c>
    </row>
    <row r="90" spans="1:19" ht="11.25" customHeight="1" x14ac:dyDescent="0.25">
      <c r="A90" s="33" t="s">
        <v>157</v>
      </c>
      <c r="B90" s="33"/>
      <c r="C90" s="33"/>
      <c r="D90" s="33"/>
      <c r="E90" s="33"/>
      <c r="F90" s="33"/>
      <c r="G90" s="31" t="s">
        <v>203</v>
      </c>
      <c r="H90" s="32"/>
      <c r="I90" s="32"/>
      <c r="J90" s="32"/>
      <c r="K90" s="51">
        <v>37347</v>
      </c>
      <c r="L90" s="51"/>
      <c r="M90" s="51"/>
      <c r="N90" s="4">
        <v>9998</v>
      </c>
      <c r="O90" s="8">
        <v>102</v>
      </c>
      <c r="P90" s="35">
        <v>0</v>
      </c>
      <c r="Q90" s="35"/>
      <c r="R90" s="3" t="s">
        <v>112</v>
      </c>
      <c r="S90" s="12">
        <v>1000000</v>
      </c>
    </row>
    <row r="91" spans="1:19" ht="10.5" customHeight="1" x14ac:dyDescent="0.25">
      <c r="A91" s="33" t="s">
        <v>158</v>
      </c>
      <c r="B91" s="33"/>
      <c r="C91" s="33"/>
      <c r="D91" s="33"/>
      <c r="E91" s="33"/>
      <c r="F91" s="33"/>
      <c r="G91" s="31" t="s">
        <v>204</v>
      </c>
      <c r="H91" s="32"/>
      <c r="I91" s="32"/>
      <c r="J91" s="32"/>
      <c r="K91" s="51">
        <v>37347</v>
      </c>
      <c r="L91" s="51"/>
      <c r="M91" s="51"/>
      <c r="N91" s="4">
        <v>9998</v>
      </c>
      <c r="O91" s="8">
        <v>102</v>
      </c>
      <c r="P91" s="35">
        <v>0</v>
      </c>
      <c r="Q91" s="35"/>
      <c r="R91" s="3" t="s">
        <v>112</v>
      </c>
      <c r="S91" s="12">
        <v>250000</v>
      </c>
    </row>
    <row r="92" spans="1:19" ht="12" customHeight="1" x14ac:dyDescent="0.25">
      <c r="A92" s="33" t="s">
        <v>206</v>
      </c>
      <c r="B92" s="33"/>
      <c r="C92" s="33"/>
      <c r="D92" s="33"/>
      <c r="E92" s="33"/>
      <c r="F92" s="33"/>
      <c r="G92" s="31" t="s">
        <v>205</v>
      </c>
      <c r="H92" s="32"/>
      <c r="I92" s="32"/>
      <c r="J92" s="32"/>
      <c r="K92" s="51">
        <v>37347</v>
      </c>
      <c r="L92" s="51"/>
      <c r="M92" s="51"/>
      <c r="N92" s="4">
        <v>9998</v>
      </c>
      <c r="O92" s="8">
        <v>102</v>
      </c>
      <c r="P92" s="35">
        <v>0</v>
      </c>
      <c r="Q92" s="35"/>
      <c r="R92" s="3" t="s">
        <v>112</v>
      </c>
      <c r="S92" s="12">
        <v>4147728</v>
      </c>
    </row>
    <row r="93" spans="1:19" ht="11.25" customHeight="1" x14ac:dyDescent="0.25">
      <c r="A93" s="33" t="s">
        <v>159</v>
      </c>
      <c r="B93" s="33"/>
      <c r="C93" s="33"/>
      <c r="D93" s="33"/>
      <c r="E93" s="33"/>
      <c r="F93" s="33"/>
      <c r="G93" s="31" t="s">
        <v>207</v>
      </c>
      <c r="H93" s="32"/>
      <c r="I93" s="32"/>
      <c r="J93" s="32"/>
      <c r="K93" s="51">
        <v>37347</v>
      </c>
      <c r="L93" s="51"/>
      <c r="M93" s="51"/>
      <c r="N93" s="4">
        <v>9998</v>
      </c>
      <c r="O93" s="8">
        <v>102</v>
      </c>
      <c r="P93" s="35">
        <v>0</v>
      </c>
      <c r="Q93" s="35"/>
      <c r="R93" s="3" t="s">
        <v>112</v>
      </c>
      <c r="S93" s="12">
        <v>1000000</v>
      </c>
    </row>
    <row r="94" spans="1:19" ht="9.75" customHeight="1" x14ac:dyDescent="0.25">
      <c r="A94" s="33" t="s">
        <v>160</v>
      </c>
      <c r="B94" s="33"/>
      <c r="C94" s="33"/>
      <c r="D94" s="33"/>
      <c r="E94" s="33"/>
      <c r="F94" s="33"/>
      <c r="G94" s="31" t="s">
        <v>208</v>
      </c>
      <c r="H94" s="32"/>
      <c r="I94" s="32"/>
      <c r="J94" s="32"/>
      <c r="K94" s="51">
        <v>37347</v>
      </c>
      <c r="L94" s="51"/>
      <c r="M94" s="51"/>
      <c r="N94" s="4">
        <v>9998</v>
      </c>
      <c r="O94" s="8">
        <v>102</v>
      </c>
      <c r="P94" s="35">
        <v>0</v>
      </c>
      <c r="Q94" s="35"/>
      <c r="R94" s="3" t="s">
        <v>112</v>
      </c>
      <c r="S94" s="12">
        <v>5000000</v>
      </c>
    </row>
    <row r="95" spans="1:19" ht="10.5" customHeight="1" x14ac:dyDescent="0.25">
      <c r="A95" s="33" t="s">
        <v>161</v>
      </c>
      <c r="B95" s="33"/>
      <c r="C95" s="33"/>
      <c r="D95" s="33"/>
      <c r="E95" s="33"/>
      <c r="F95" s="33"/>
      <c r="G95" s="31" t="s">
        <v>209</v>
      </c>
      <c r="H95" s="32"/>
      <c r="I95" s="32"/>
      <c r="J95" s="32"/>
      <c r="K95" s="51">
        <v>37347</v>
      </c>
      <c r="L95" s="51"/>
      <c r="M95" s="51"/>
      <c r="N95" s="4">
        <v>9998</v>
      </c>
      <c r="O95" s="8">
        <v>102</v>
      </c>
      <c r="P95" s="35">
        <v>0</v>
      </c>
      <c r="Q95" s="35"/>
      <c r="R95" s="3" t="s">
        <v>112</v>
      </c>
      <c r="S95" s="12">
        <v>5000000</v>
      </c>
    </row>
    <row r="96" spans="1:19" ht="9" customHeight="1" x14ac:dyDescent="0.25">
      <c r="A96" s="33" t="s">
        <v>162</v>
      </c>
      <c r="B96" s="33"/>
      <c r="C96" s="33"/>
      <c r="D96" s="33"/>
      <c r="E96" s="33"/>
      <c r="F96" s="33"/>
      <c r="G96" s="31" t="s">
        <v>210</v>
      </c>
      <c r="H96" s="32"/>
      <c r="I96" s="32"/>
      <c r="J96" s="32"/>
      <c r="K96" s="51">
        <v>37347</v>
      </c>
      <c r="L96" s="51"/>
      <c r="M96" s="51"/>
      <c r="N96" s="4">
        <v>9998</v>
      </c>
      <c r="O96" s="8">
        <v>102</v>
      </c>
      <c r="P96" s="35">
        <v>0</v>
      </c>
      <c r="Q96" s="35"/>
      <c r="R96" s="3" t="s">
        <v>112</v>
      </c>
      <c r="S96" s="12">
        <v>1000000</v>
      </c>
    </row>
    <row r="97" spans="1:19" ht="11.25" customHeight="1" x14ac:dyDescent="0.25">
      <c r="A97" s="33" t="s">
        <v>163</v>
      </c>
      <c r="B97" s="33"/>
      <c r="C97" s="33"/>
      <c r="D97" s="33"/>
      <c r="E97" s="33"/>
      <c r="F97" s="33"/>
      <c r="G97" s="31" t="s">
        <v>211</v>
      </c>
      <c r="H97" s="32"/>
      <c r="I97" s="32"/>
      <c r="J97" s="32"/>
      <c r="K97" s="51">
        <v>37347</v>
      </c>
      <c r="L97" s="51"/>
      <c r="M97" s="51"/>
      <c r="N97" s="4">
        <v>9998</v>
      </c>
      <c r="O97" s="8">
        <v>102</v>
      </c>
      <c r="P97" s="35">
        <v>0</v>
      </c>
      <c r="Q97" s="35"/>
      <c r="R97" s="3" t="s">
        <v>112</v>
      </c>
      <c r="S97" s="12">
        <v>5000000</v>
      </c>
    </row>
    <row r="98" spans="1:19" x14ac:dyDescent="0.25">
      <c r="A98" s="33" t="s">
        <v>164</v>
      </c>
      <c r="B98" s="33"/>
      <c r="C98" s="33"/>
      <c r="D98" s="33"/>
      <c r="E98" s="33"/>
      <c r="F98" s="33"/>
      <c r="G98" s="31" t="s">
        <v>212</v>
      </c>
      <c r="H98" s="32"/>
      <c r="I98" s="32"/>
      <c r="J98" s="32"/>
      <c r="K98" s="51">
        <v>37347</v>
      </c>
      <c r="L98" s="51"/>
      <c r="M98" s="51"/>
      <c r="N98" s="4">
        <v>9998</v>
      </c>
      <c r="O98" s="8">
        <v>102</v>
      </c>
      <c r="P98" s="35">
        <v>0</v>
      </c>
      <c r="Q98" s="35"/>
      <c r="R98" s="3" t="s">
        <v>112</v>
      </c>
      <c r="S98" s="12">
        <v>500000000</v>
      </c>
    </row>
    <row r="99" spans="1:19" x14ac:dyDescent="0.25">
      <c r="A99" s="33" t="s">
        <v>165</v>
      </c>
      <c r="B99" s="33"/>
      <c r="C99" s="33"/>
      <c r="D99" s="33"/>
      <c r="E99" s="33"/>
      <c r="F99" s="33"/>
      <c r="G99" s="31" t="s">
        <v>213</v>
      </c>
      <c r="H99" s="32"/>
      <c r="I99" s="32"/>
      <c r="J99" s="32"/>
      <c r="K99" s="51">
        <v>37347</v>
      </c>
      <c r="L99" s="51"/>
      <c r="M99" s="51"/>
      <c r="N99" s="4">
        <v>9998</v>
      </c>
      <c r="O99" s="8">
        <v>102</v>
      </c>
      <c r="P99" s="35">
        <v>0</v>
      </c>
      <c r="Q99" s="35"/>
      <c r="R99" s="3" t="s">
        <v>112</v>
      </c>
      <c r="S99" s="12">
        <v>588000000</v>
      </c>
    </row>
    <row r="100" spans="1:19" ht="12.75" customHeight="1" x14ac:dyDescent="0.25">
      <c r="A100" s="33" t="s">
        <v>166</v>
      </c>
      <c r="B100" s="33"/>
      <c r="C100" s="33"/>
      <c r="D100" s="33"/>
      <c r="E100" s="33"/>
      <c r="F100" s="33"/>
      <c r="G100" s="31" t="s">
        <v>237</v>
      </c>
      <c r="H100" s="32"/>
      <c r="I100" s="32"/>
      <c r="J100" s="32"/>
      <c r="K100" s="51">
        <v>37347</v>
      </c>
      <c r="L100" s="51"/>
      <c r="M100" s="51"/>
      <c r="N100" s="4">
        <v>9998</v>
      </c>
      <c r="O100" s="8">
        <v>102</v>
      </c>
      <c r="P100" s="35">
        <v>0</v>
      </c>
      <c r="Q100" s="35"/>
      <c r="R100" s="3" t="s">
        <v>112</v>
      </c>
      <c r="S100" s="12">
        <v>338082208</v>
      </c>
    </row>
    <row r="101" spans="1:19" ht="12.75" customHeight="1" x14ac:dyDescent="0.25">
      <c r="A101" s="33" t="s">
        <v>167</v>
      </c>
      <c r="B101" s="33"/>
      <c r="C101" s="33"/>
      <c r="D101" s="33"/>
      <c r="E101" s="33"/>
      <c r="F101" s="33"/>
      <c r="G101" s="31" t="s">
        <v>236</v>
      </c>
      <c r="H101" s="32"/>
      <c r="I101" s="32"/>
      <c r="J101" s="32"/>
      <c r="K101" s="51">
        <v>37347</v>
      </c>
      <c r="L101" s="51"/>
      <c r="M101" s="51"/>
      <c r="N101" s="4">
        <v>9998</v>
      </c>
      <c r="O101" s="8">
        <v>102</v>
      </c>
      <c r="P101" s="35">
        <v>0</v>
      </c>
      <c r="Q101" s="35"/>
      <c r="R101" s="3" t="s">
        <v>112</v>
      </c>
      <c r="S101" s="12">
        <v>8000000</v>
      </c>
    </row>
    <row r="102" spans="1:19" ht="12.75" customHeight="1" x14ac:dyDescent="0.25">
      <c r="A102" s="33" t="s">
        <v>168</v>
      </c>
      <c r="B102" s="33"/>
      <c r="C102" s="33"/>
      <c r="D102" s="33"/>
      <c r="E102" s="33"/>
      <c r="F102" s="33"/>
      <c r="G102" s="31" t="s">
        <v>235</v>
      </c>
      <c r="H102" s="32"/>
      <c r="I102" s="32"/>
      <c r="J102" s="32"/>
      <c r="K102" s="51">
        <v>37347</v>
      </c>
      <c r="L102" s="51"/>
      <c r="M102" s="51"/>
      <c r="N102" s="4">
        <v>9998</v>
      </c>
      <c r="O102" s="8">
        <v>102</v>
      </c>
      <c r="P102" s="35">
        <v>0</v>
      </c>
      <c r="Q102" s="35"/>
      <c r="R102" s="3" t="s">
        <v>112</v>
      </c>
      <c r="S102" s="12">
        <v>10000000</v>
      </c>
    </row>
    <row r="103" spans="1:19" ht="12.75" customHeight="1" x14ac:dyDescent="0.25">
      <c r="A103" s="33" t="s">
        <v>169</v>
      </c>
      <c r="B103" s="33"/>
      <c r="C103" s="33"/>
      <c r="D103" s="33"/>
      <c r="E103" s="33"/>
      <c r="F103" s="33"/>
      <c r="G103" s="31" t="s">
        <v>234</v>
      </c>
      <c r="H103" s="32"/>
      <c r="I103" s="32"/>
      <c r="J103" s="32"/>
      <c r="K103" s="51">
        <v>37347</v>
      </c>
      <c r="L103" s="51"/>
      <c r="M103" s="51"/>
      <c r="N103" s="4">
        <v>9998</v>
      </c>
      <c r="O103" s="8">
        <v>102</v>
      </c>
      <c r="P103" s="35">
        <v>0</v>
      </c>
      <c r="Q103" s="35"/>
      <c r="R103" s="3" t="s">
        <v>112</v>
      </c>
      <c r="S103" s="12">
        <v>2000000</v>
      </c>
    </row>
    <row r="104" spans="1:19" ht="12.75" customHeight="1" x14ac:dyDescent="0.25">
      <c r="A104" s="33" t="s">
        <v>170</v>
      </c>
      <c r="B104" s="33"/>
      <c r="C104" s="33"/>
      <c r="D104" s="33"/>
      <c r="E104" s="33"/>
      <c r="F104" s="33"/>
      <c r="G104" s="31" t="s">
        <v>214</v>
      </c>
      <c r="H104" s="32"/>
      <c r="I104" s="32"/>
      <c r="J104" s="32"/>
      <c r="K104" s="51">
        <v>37347</v>
      </c>
      <c r="L104" s="51"/>
      <c r="M104" s="51"/>
      <c r="N104" s="4">
        <v>9998</v>
      </c>
      <c r="O104" s="8">
        <v>102</v>
      </c>
      <c r="P104" s="35">
        <v>0</v>
      </c>
      <c r="Q104" s="35"/>
      <c r="R104" s="3" t="s">
        <v>112</v>
      </c>
      <c r="S104" s="12">
        <v>2500000</v>
      </c>
    </row>
    <row r="105" spans="1:19" ht="12.75" customHeight="1" x14ac:dyDescent="0.25">
      <c r="A105" s="33" t="s">
        <v>171</v>
      </c>
      <c r="B105" s="33"/>
      <c r="C105" s="33"/>
      <c r="D105" s="33"/>
      <c r="E105" s="33"/>
      <c r="F105" s="33"/>
      <c r="G105" s="31" t="s">
        <v>215</v>
      </c>
      <c r="H105" s="32"/>
      <c r="I105" s="32"/>
      <c r="J105" s="32"/>
      <c r="K105" s="51">
        <v>37347</v>
      </c>
      <c r="L105" s="51"/>
      <c r="M105" s="51"/>
      <c r="N105" s="4">
        <v>9998</v>
      </c>
      <c r="O105" s="8">
        <v>102</v>
      </c>
      <c r="P105" s="35">
        <v>0</v>
      </c>
      <c r="Q105" s="35"/>
      <c r="R105" s="3" t="s">
        <v>112</v>
      </c>
      <c r="S105" s="12">
        <v>500000</v>
      </c>
    </row>
    <row r="106" spans="1:19" ht="12.75" customHeight="1" x14ac:dyDescent="0.25">
      <c r="A106" s="33" t="s">
        <v>172</v>
      </c>
      <c r="B106" s="33"/>
      <c r="C106" s="33"/>
      <c r="D106" s="33"/>
      <c r="E106" s="33"/>
      <c r="F106" s="33"/>
      <c r="G106" s="31" t="s">
        <v>233</v>
      </c>
      <c r="H106" s="32"/>
      <c r="I106" s="32"/>
      <c r="J106" s="32"/>
      <c r="K106" s="51">
        <v>37347</v>
      </c>
      <c r="L106" s="51"/>
      <c r="M106" s="51"/>
      <c r="N106" s="4">
        <v>9998</v>
      </c>
      <c r="O106" s="8">
        <v>102</v>
      </c>
      <c r="P106" s="35">
        <v>0</v>
      </c>
      <c r="Q106" s="35"/>
      <c r="R106" s="3" t="s">
        <v>112</v>
      </c>
      <c r="S106" s="12">
        <v>200000</v>
      </c>
    </row>
    <row r="107" spans="1:19" ht="12.75" customHeight="1" x14ac:dyDescent="0.25">
      <c r="A107" s="33" t="s">
        <v>173</v>
      </c>
      <c r="B107" s="33"/>
      <c r="C107" s="33"/>
      <c r="D107" s="33"/>
      <c r="E107" s="33"/>
      <c r="F107" s="33"/>
      <c r="G107" s="31" t="s">
        <v>216</v>
      </c>
      <c r="H107" s="32"/>
      <c r="I107" s="32"/>
      <c r="J107" s="32"/>
      <c r="K107" s="51">
        <v>37347</v>
      </c>
      <c r="L107" s="51"/>
      <c r="M107" s="51"/>
      <c r="N107" s="4">
        <v>9998</v>
      </c>
      <c r="O107" s="8">
        <v>102</v>
      </c>
      <c r="P107" s="35">
        <v>0</v>
      </c>
      <c r="Q107" s="35"/>
      <c r="R107" s="3" t="s">
        <v>112</v>
      </c>
      <c r="S107" s="12">
        <v>18000000</v>
      </c>
    </row>
    <row r="108" spans="1:19" ht="12.75" customHeight="1" x14ac:dyDescent="0.25">
      <c r="A108" s="33" t="s">
        <v>174</v>
      </c>
      <c r="B108" s="33"/>
      <c r="C108" s="33"/>
      <c r="D108" s="33"/>
      <c r="E108" s="33"/>
      <c r="F108" s="33"/>
      <c r="G108" s="31" t="s">
        <v>232</v>
      </c>
      <c r="H108" s="32"/>
      <c r="I108" s="32"/>
      <c r="J108" s="32"/>
      <c r="K108" s="51">
        <v>37347</v>
      </c>
      <c r="L108" s="51"/>
      <c r="M108" s="51"/>
      <c r="N108" s="4">
        <v>9998</v>
      </c>
      <c r="O108" s="8">
        <v>102</v>
      </c>
      <c r="P108" s="35">
        <v>0</v>
      </c>
      <c r="Q108" s="35"/>
      <c r="R108" s="3" t="s">
        <v>112</v>
      </c>
      <c r="S108" s="12">
        <v>16000000</v>
      </c>
    </row>
    <row r="109" spans="1:19" ht="12.75" customHeight="1" x14ac:dyDescent="0.25">
      <c r="A109" s="33" t="s">
        <v>175</v>
      </c>
      <c r="B109" s="33"/>
      <c r="C109" s="33"/>
      <c r="D109" s="33"/>
      <c r="E109" s="33"/>
      <c r="F109" s="33"/>
      <c r="G109" s="31" t="s">
        <v>217</v>
      </c>
      <c r="H109" s="32"/>
      <c r="I109" s="32"/>
      <c r="J109" s="32"/>
      <c r="K109" s="51">
        <v>37347</v>
      </c>
      <c r="L109" s="51"/>
      <c r="M109" s="51"/>
      <c r="N109" s="4">
        <v>9998</v>
      </c>
      <c r="O109" s="8">
        <v>102</v>
      </c>
      <c r="P109" s="35">
        <v>0</v>
      </c>
      <c r="Q109" s="35"/>
      <c r="R109" s="3" t="s">
        <v>112</v>
      </c>
      <c r="S109" s="12">
        <v>1000000</v>
      </c>
    </row>
    <row r="110" spans="1:19" ht="12.75" customHeight="1" x14ac:dyDescent="0.25">
      <c r="A110" s="33" t="s">
        <v>176</v>
      </c>
      <c r="B110" s="33"/>
      <c r="C110" s="33"/>
      <c r="D110" s="33"/>
      <c r="E110" s="33"/>
      <c r="F110" s="33"/>
      <c r="G110" s="31" t="s">
        <v>231</v>
      </c>
      <c r="H110" s="32"/>
      <c r="I110" s="32"/>
      <c r="J110" s="32"/>
      <c r="K110" s="51">
        <v>37347</v>
      </c>
      <c r="L110" s="51"/>
      <c r="M110" s="51"/>
      <c r="N110" s="4">
        <v>9998</v>
      </c>
      <c r="O110" s="8">
        <v>102</v>
      </c>
      <c r="P110" s="35">
        <v>0</v>
      </c>
      <c r="Q110" s="35"/>
      <c r="R110" s="3" t="s">
        <v>112</v>
      </c>
      <c r="S110" s="12">
        <v>500000</v>
      </c>
    </row>
    <row r="111" spans="1:19" x14ac:dyDescent="0.25">
      <c r="A111" s="33" t="s">
        <v>177</v>
      </c>
      <c r="B111" s="33"/>
      <c r="C111" s="33"/>
      <c r="D111" s="33"/>
      <c r="E111" s="33"/>
      <c r="F111" s="33"/>
      <c r="G111" s="31" t="s">
        <v>230</v>
      </c>
      <c r="H111" s="32"/>
      <c r="I111" s="32"/>
      <c r="J111" s="32"/>
      <c r="K111" s="51">
        <v>37347</v>
      </c>
      <c r="L111" s="51"/>
      <c r="M111" s="51"/>
      <c r="N111" s="4">
        <v>9998</v>
      </c>
      <c r="O111" s="8">
        <v>102</v>
      </c>
      <c r="P111" s="35">
        <v>0</v>
      </c>
      <c r="Q111" s="35"/>
      <c r="R111" s="3" t="s">
        <v>112</v>
      </c>
      <c r="S111" s="12">
        <v>8000000</v>
      </c>
    </row>
    <row r="112" spans="1:19" ht="12.75" customHeight="1" x14ac:dyDescent="0.25">
      <c r="A112" s="33" t="s">
        <v>227</v>
      </c>
      <c r="B112" s="33"/>
      <c r="C112" s="33"/>
      <c r="D112" s="33"/>
      <c r="E112" s="33"/>
      <c r="F112" s="33"/>
      <c r="G112" s="31" t="s">
        <v>228</v>
      </c>
      <c r="H112" s="32"/>
      <c r="I112" s="32"/>
      <c r="J112" s="32"/>
      <c r="K112" s="51">
        <v>37347</v>
      </c>
      <c r="L112" s="51"/>
      <c r="M112" s="51"/>
      <c r="N112" s="4">
        <v>9998</v>
      </c>
      <c r="O112" s="8">
        <v>102</v>
      </c>
      <c r="P112" s="35">
        <v>0</v>
      </c>
      <c r="Q112" s="35"/>
      <c r="R112" s="3" t="s">
        <v>112</v>
      </c>
      <c r="S112" s="12">
        <v>2000000</v>
      </c>
    </row>
    <row r="113" spans="1:22" x14ac:dyDescent="0.25">
      <c r="A113" s="33" t="s">
        <v>219</v>
      </c>
      <c r="B113" s="33"/>
      <c r="C113" s="33"/>
      <c r="D113" s="33"/>
      <c r="E113" s="33"/>
      <c r="F113" s="33"/>
      <c r="G113" s="31" t="s">
        <v>229</v>
      </c>
      <c r="H113" s="32"/>
      <c r="I113" s="32"/>
      <c r="J113" s="32"/>
      <c r="K113" s="51">
        <v>37347</v>
      </c>
      <c r="L113" s="51"/>
      <c r="M113" s="51"/>
      <c r="N113" s="4">
        <v>9998</v>
      </c>
      <c r="O113" s="8">
        <v>102</v>
      </c>
      <c r="P113" s="35">
        <v>0</v>
      </c>
      <c r="Q113" s="35"/>
      <c r="R113" s="3" t="s">
        <v>112</v>
      </c>
      <c r="S113" s="12">
        <v>8000000</v>
      </c>
    </row>
    <row r="114" spans="1:22" x14ac:dyDescent="0.25">
      <c r="A114" s="33" t="s">
        <v>218</v>
      </c>
      <c r="B114" s="33"/>
      <c r="C114" s="33"/>
      <c r="D114" s="33"/>
      <c r="E114" s="33"/>
      <c r="F114" s="33"/>
      <c r="G114" s="31" t="s">
        <v>220</v>
      </c>
      <c r="H114" s="32"/>
      <c r="I114" s="32"/>
      <c r="J114" s="32"/>
      <c r="K114" s="51">
        <v>37347</v>
      </c>
      <c r="L114" s="51"/>
      <c r="M114" s="51"/>
      <c r="N114" s="4">
        <v>9998</v>
      </c>
      <c r="O114" s="8">
        <v>102</v>
      </c>
      <c r="P114" s="35">
        <v>0</v>
      </c>
      <c r="Q114" s="35"/>
      <c r="R114" s="3" t="s">
        <v>112</v>
      </c>
      <c r="S114" s="12">
        <v>800000</v>
      </c>
    </row>
    <row r="115" spans="1:22" x14ac:dyDescent="0.25">
      <c r="A115" s="33" t="s">
        <v>221</v>
      </c>
      <c r="B115" s="33"/>
      <c r="C115" s="33"/>
      <c r="D115" s="33"/>
      <c r="E115" s="33"/>
      <c r="F115" s="33"/>
      <c r="G115" s="31" t="s">
        <v>222</v>
      </c>
      <c r="H115" s="32"/>
      <c r="I115" s="32"/>
      <c r="J115" s="32"/>
      <c r="K115" s="51">
        <v>37347</v>
      </c>
      <c r="L115" s="51"/>
      <c r="M115" s="51"/>
      <c r="N115" s="4">
        <v>9998</v>
      </c>
      <c r="O115" s="8">
        <v>102</v>
      </c>
      <c r="P115" s="35">
        <v>0</v>
      </c>
      <c r="Q115" s="35"/>
      <c r="R115" s="3" t="s">
        <v>112</v>
      </c>
      <c r="S115" s="12">
        <v>45000000</v>
      </c>
    </row>
    <row r="116" spans="1:22" x14ac:dyDescent="0.25">
      <c r="A116" s="33" t="s">
        <v>224</v>
      </c>
      <c r="B116" s="33"/>
      <c r="C116" s="33"/>
      <c r="D116" s="33"/>
      <c r="E116" s="33"/>
      <c r="F116" s="33"/>
      <c r="G116" s="31" t="s">
        <v>223</v>
      </c>
      <c r="H116" s="32"/>
      <c r="I116" s="32"/>
      <c r="J116" s="32"/>
      <c r="K116" s="51">
        <v>37347</v>
      </c>
      <c r="L116" s="51"/>
      <c r="M116" s="51"/>
      <c r="N116" s="4">
        <v>9998</v>
      </c>
      <c r="O116" s="8">
        <v>102</v>
      </c>
      <c r="P116" s="35">
        <v>0</v>
      </c>
      <c r="Q116" s="35"/>
      <c r="R116" s="3" t="s">
        <v>112</v>
      </c>
      <c r="S116" s="12">
        <v>2250000</v>
      </c>
    </row>
    <row r="117" spans="1:22" x14ac:dyDescent="0.25">
      <c r="A117" s="33"/>
      <c r="B117" s="33"/>
      <c r="C117" s="33"/>
      <c r="D117" s="33"/>
      <c r="E117" s="33"/>
      <c r="F117" s="33"/>
      <c r="G117" s="31" t="s">
        <v>240</v>
      </c>
      <c r="H117" s="32"/>
      <c r="I117" s="32"/>
      <c r="J117" s="32"/>
      <c r="S117" s="13">
        <f>SUM(S16:S116)</f>
        <v>2410411039</v>
      </c>
      <c r="V117" s="13"/>
    </row>
    <row r="118" spans="1:22" x14ac:dyDescent="0.25">
      <c r="A118" s="33"/>
      <c r="B118" s="33"/>
      <c r="C118" s="33"/>
      <c r="D118" s="33"/>
      <c r="E118" s="33"/>
      <c r="F118" s="33"/>
      <c r="G118" s="31"/>
      <c r="H118" s="32"/>
      <c r="I118" s="32"/>
      <c r="J118" s="32"/>
    </row>
  </sheetData>
  <mergeCells count="423">
    <mergeCell ref="P116:Q116"/>
    <mergeCell ref="P106:Q106"/>
    <mergeCell ref="P107:Q107"/>
    <mergeCell ref="P108:Q108"/>
    <mergeCell ref="P109:Q109"/>
    <mergeCell ref="P110:Q110"/>
    <mergeCell ref="P111:Q111"/>
    <mergeCell ref="P113:Q113"/>
    <mergeCell ref="P114:Q114"/>
    <mergeCell ref="P115:Q115"/>
    <mergeCell ref="P112:Q112"/>
    <mergeCell ref="P97:Q97"/>
    <mergeCell ref="P98:Q98"/>
    <mergeCell ref="P99:Q99"/>
    <mergeCell ref="P100:Q100"/>
    <mergeCell ref="P101:Q101"/>
    <mergeCell ref="P102:Q102"/>
    <mergeCell ref="P103:Q103"/>
    <mergeCell ref="P104:Q104"/>
    <mergeCell ref="P105:Q105"/>
    <mergeCell ref="K116:M116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88:Q88"/>
    <mergeCell ref="P89:Q89"/>
    <mergeCell ref="P90:Q90"/>
    <mergeCell ref="P91:Q91"/>
    <mergeCell ref="P92:Q92"/>
    <mergeCell ref="P93:Q93"/>
    <mergeCell ref="P94:Q94"/>
    <mergeCell ref="P95:Q95"/>
    <mergeCell ref="P96:Q96"/>
    <mergeCell ref="K106:M106"/>
    <mergeCell ref="K107:M107"/>
    <mergeCell ref="K108:M108"/>
    <mergeCell ref="K109:M109"/>
    <mergeCell ref="K110:M110"/>
    <mergeCell ref="K111:M111"/>
    <mergeCell ref="K113:M113"/>
    <mergeCell ref="K114:M114"/>
    <mergeCell ref="K115:M115"/>
    <mergeCell ref="K112:M112"/>
    <mergeCell ref="K97:M97"/>
    <mergeCell ref="K98:M98"/>
    <mergeCell ref="K99:M99"/>
    <mergeCell ref="K100:M100"/>
    <mergeCell ref="K101:M101"/>
    <mergeCell ref="K102:M102"/>
    <mergeCell ref="K103:M103"/>
    <mergeCell ref="K104:M104"/>
    <mergeCell ref="K105:M105"/>
    <mergeCell ref="K88:M88"/>
    <mergeCell ref="K89:M89"/>
    <mergeCell ref="K90:M90"/>
    <mergeCell ref="K91:M91"/>
    <mergeCell ref="K92:M92"/>
    <mergeCell ref="K93:M93"/>
    <mergeCell ref="K94:M94"/>
    <mergeCell ref="K95:M95"/>
    <mergeCell ref="K96:M96"/>
    <mergeCell ref="K79:M79"/>
    <mergeCell ref="K80:M80"/>
    <mergeCell ref="K81:M81"/>
    <mergeCell ref="K82:M82"/>
    <mergeCell ref="K83:M83"/>
    <mergeCell ref="K84:M84"/>
    <mergeCell ref="K85:M85"/>
    <mergeCell ref="K86:M86"/>
    <mergeCell ref="K87:M87"/>
    <mergeCell ref="A114:F114"/>
    <mergeCell ref="A115:F115"/>
    <mergeCell ref="A116:F116"/>
    <mergeCell ref="A117:F117"/>
    <mergeCell ref="A118:F118"/>
    <mergeCell ref="G114:J114"/>
    <mergeCell ref="G115:J115"/>
    <mergeCell ref="G116:J116"/>
    <mergeCell ref="G117:J117"/>
    <mergeCell ref="G118:J118"/>
    <mergeCell ref="A88:F88"/>
    <mergeCell ref="A89:F89"/>
    <mergeCell ref="A90:F90"/>
    <mergeCell ref="G91:J91"/>
    <mergeCell ref="A91:F91"/>
    <mergeCell ref="A92:F92"/>
    <mergeCell ref="A93:F93"/>
    <mergeCell ref="G92:J92"/>
    <mergeCell ref="G93:J93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74:F74"/>
    <mergeCell ref="A75:F75"/>
    <mergeCell ref="A76:F76"/>
    <mergeCell ref="A77:F77"/>
    <mergeCell ref="A78:F78"/>
    <mergeCell ref="K74:M74"/>
    <mergeCell ref="K75:M75"/>
    <mergeCell ref="K76:M76"/>
    <mergeCell ref="K77:M77"/>
    <mergeCell ref="K78:M78"/>
    <mergeCell ref="A67:F67"/>
    <mergeCell ref="G67:J67"/>
    <mergeCell ref="K67:M67"/>
    <mergeCell ref="P67:Q67"/>
    <mergeCell ref="A68:F68"/>
    <mergeCell ref="G68:J68"/>
    <mergeCell ref="K68:M68"/>
    <mergeCell ref="P68:Q68"/>
    <mergeCell ref="A73:F73"/>
    <mergeCell ref="G73:J73"/>
    <mergeCell ref="K73:M73"/>
    <mergeCell ref="P73:Q73"/>
    <mergeCell ref="A64:F64"/>
    <mergeCell ref="G64:J64"/>
    <mergeCell ref="K64:M64"/>
    <mergeCell ref="P64:Q64"/>
    <mergeCell ref="A65:F65"/>
    <mergeCell ref="G65:J65"/>
    <mergeCell ref="K65:M65"/>
    <mergeCell ref="P65:Q65"/>
    <mergeCell ref="A66:F66"/>
    <mergeCell ref="G66:J66"/>
    <mergeCell ref="K66:M66"/>
    <mergeCell ref="P66:Q66"/>
    <mergeCell ref="A61:F61"/>
    <mergeCell ref="G61:J61"/>
    <mergeCell ref="K61:M61"/>
    <mergeCell ref="P61:Q61"/>
    <mergeCell ref="A62:F62"/>
    <mergeCell ref="G62:J62"/>
    <mergeCell ref="K62:M62"/>
    <mergeCell ref="P62:Q62"/>
    <mergeCell ref="A63:F63"/>
    <mergeCell ref="G63:J63"/>
    <mergeCell ref="K63:M63"/>
    <mergeCell ref="P63:Q63"/>
    <mergeCell ref="A58:F58"/>
    <mergeCell ref="G58:J58"/>
    <mergeCell ref="K58:M58"/>
    <mergeCell ref="P58:Q58"/>
    <mergeCell ref="A59:F59"/>
    <mergeCell ref="G59:J59"/>
    <mergeCell ref="K59:M59"/>
    <mergeCell ref="P59:Q59"/>
    <mergeCell ref="A60:F60"/>
    <mergeCell ref="G60:J60"/>
    <mergeCell ref="K60:M60"/>
    <mergeCell ref="P60:Q60"/>
    <mergeCell ref="A55:F55"/>
    <mergeCell ref="G55:J55"/>
    <mergeCell ref="K55:M55"/>
    <mergeCell ref="P55:Q55"/>
    <mergeCell ref="A56:F56"/>
    <mergeCell ref="G56:J56"/>
    <mergeCell ref="K56:M56"/>
    <mergeCell ref="P56:Q56"/>
    <mergeCell ref="A57:F57"/>
    <mergeCell ref="G57:J57"/>
    <mergeCell ref="K57:M57"/>
    <mergeCell ref="P57:Q57"/>
    <mergeCell ref="A52:F52"/>
    <mergeCell ref="G52:J52"/>
    <mergeCell ref="K52:M52"/>
    <mergeCell ref="P52:Q52"/>
    <mergeCell ref="A53:F53"/>
    <mergeCell ref="G53:J53"/>
    <mergeCell ref="K53:M53"/>
    <mergeCell ref="P53:Q53"/>
    <mergeCell ref="A54:F54"/>
    <mergeCell ref="G54:J54"/>
    <mergeCell ref="K54:M54"/>
    <mergeCell ref="P54:Q54"/>
    <mergeCell ref="A49:F49"/>
    <mergeCell ref="G49:J49"/>
    <mergeCell ref="K49:M49"/>
    <mergeCell ref="P49:Q49"/>
    <mergeCell ref="A50:F50"/>
    <mergeCell ref="G50:J50"/>
    <mergeCell ref="K50:M50"/>
    <mergeCell ref="P50:Q50"/>
    <mergeCell ref="A51:F51"/>
    <mergeCell ref="G51:J51"/>
    <mergeCell ref="K51:M51"/>
    <mergeCell ref="P51:Q51"/>
    <mergeCell ref="A46:F46"/>
    <mergeCell ref="G46:J46"/>
    <mergeCell ref="K46:M46"/>
    <mergeCell ref="P46:Q46"/>
    <mergeCell ref="A47:F47"/>
    <mergeCell ref="G47:J47"/>
    <mergeCell ref="K47:M47"/>
    <mergeCell ref="P47:Q47"/>
    <mergeCell ref="A48:F48"/>
    <mergeCell ref="G48:J48"/>
    <mergeCell ref="K48:M48"/>
    <mergeCell ref="P48:Q48"/>
    <mergeCell ref="A43:F43"/>
    <mergeCell ref="G43:J43"/>
    <mergeCell ref="K43:M43"/>
    <mergeCell ref="P43:Q43"/>
    <mergeCell ref="A44:F44"/>
    <mergeCell ref="G44:J44"/>
    <mergeCell ref="K44:M44"/>
    <mergeCell ref="P44:Q44"/>
    <mergeCell ref="A45:F45"/>
    <mergeCell ref="G45:J45"/>
    <mergeCell ref="K45:M45"/>
    <mergeCell ref="P45:Q45"/>
    <mergeCell ref="A40:F40"/>
    <mergeCell ref="G40:J40"/>
    <mergeCell ref="K40:M40"/>
    <mergeCell ref="P40:Q40"/>
    <mergeCell ref="A41:F41"/>
    <mergeCell ref="G41:J41"/>
    <mergeCell ref="K41:M41"/>
    <mergeCell ref="P41:Q41"/>
    <mergeCell ref="A42:F42"/>
    <mergeCell ref="G42:J42"/>
    <mergeCell ref="K42:M42"/>
    <mergeCell ref="P42:Q42"/>
    <mergeCell ref="A37:F37"/>
    <mergeCell ref="G37:J37"/>
    <mergeCell ref="K37:M37"/>
    <mergeCell ref="P37:Q37"/>
    <mergeCell ref="A38:F38"/>
    <mergeCell ref="G38:J38"/>
    <mergeCell ref="K38:M38"/>
    <mergeCell ref="P38:Q38"/>
    <mergeCell ref="A39:F39"/>
    <mergeCell ref="G39:J39"/>
    <mergeCell ref="K39:M39"/>
    <mergeCell ref="P39:Q39"/>
    <mergeCell ref="A34:F34"/>
    <mergeCell ref="G34:J34"/>
    <mergeCell ref="K34:M34"/>
    <mergeCell ref="P34:Q34"/>
    <mergeCell ref="A35:F35"/>
    <mergeCell ref="G35:J35"/>
    <mergeCell ref="K35:M35"/>
    <mergeCell ref="P35:Q35"/>
    <mergeCell ref="A36:F36"/>
    <mergeCell ref="G36:J36"/>
    <mergeCell ref="K36:M36"/>
    <mergeCell ref="P36:Q36"/>
    <mergeCell ref="A31:F31"/>
    <mergeCell ref="G31:J31"/>
    <mergeCell ref="K31:M31"/>
    <mergeCell ref="P31:Q31"/>
    <mergeCell ref="A32:F32"/>
    <mergeCell ref="G32:J32"/>
    <mergeCell ref="K32:M32"/>
    <mergeCell ref="P32:Q32"/>
    <mergeCell ref="A33:F33"/>
    <mergeCell ref="G33:J33"/>
    <mergeCell ref="K33:M33"/>
    <mergeCell ref="P33:Q33"/>
    <mergeCell ref="A28:F28"/>
    <mergeCell ref="G28:J28"/>
    <mergeCell ref="K28:M28"/>
    <mergeCell ref="P28:Q28"/>
    <mergeCell ref="A29:F29"/>
    <mergeCell ref="G29:J29"/>
    <mergeCell ref="K29:M29"/>
    <mergeCell ref="P29:Q29"/>
    <mergeCell ref="A30:F30"/>
    <mergeCell ref="G30:J30"/>
    <mergeCell ref="K30:M30"/>
    <mergeCell ref="P30:Q30"/>
    <mergeCell ref="A25:F25"/>
    <mergeCell ref="G25:J25"/>
    <mergeCell ref="K25:M25"/>
    <mergeCell ref="P25:Q25"/>
    <mergeCell ref="A26:F26"/>
    <mergeCell ref="G26:J26"/>
    <mergeCell ref="K26:M26"/>
    <mergeCell ref="P26:Q26"/>
    <mergeCell ref="A27:F27"/>
    <mergeCell ref="G27:J27"/>
    <mergeCell ref="K27:M27"/>
    <mergeCell ref="P27:Q27"/>
    <mergeCell ref="A22:F22"/>
    <mergeCell ref="G22:J22"/>
    <mergeCell ref="K22:M22"/>
    <mergeCell ref="P22:Q22"/>
    <mergeCell ref="A23:F23"/>
    <mergeCell ref="G23:J23"/>
    <mergeCell ref="K23:M23"/>
    <mergeCell ref="P23:Q23"/>
    <mergeCell ref="A24:F24"/>
    <mergeCell ref="G24:J24"/>
    <mergeCell ref="K24:M24"/>
    <mergeCell ref="P24:Q24"/>
    <mergeCell ref="A19:F19"/>
    <mergeCell ref="G19:J19"/>
    <mergeCell ref="K19:M19"/>
    <mergeCell ref="P19:Q19"/>
    <mergeCell ref="A20:F20"/>
    <mergeCell ref="G20:J20"/>
    <mergeCell ref="K20:M20"/>
    <mergeCell ref="P20:Q20"/>
    <mergeCell ref="A21:F21"/>
    <mergeCell ref="G21:J21"/>
    <mergeCell ref="K21:M21"/>
    <mergeCell ref="P21:Q21"/>
    <mergeCell ref="A16:F16"/>
    <mergeCell ref="G16:J16"/>
    <mergeCell ref="K16:M16"/>
    <mergeCell ref="P16:Q16"/>
    <mergeCell ref="A17:F17"/>
    <mergeCell ref="G17:J17"/>
    <mergeCell ref="K17:M17"/>
    <mergeCell ref="P17:Q17"/>
    <mergeCell ref="A18:F18"/>
    <mergeCell ref="G18:J18"/>
    <mergeCell ref="K18:M18"/>
    <mergeCell ref="P18:Q18"/>
    <mergeCell ref="B13:F13"/>
    <mergeCell ref="G13:J13"/>
    <mergeCell ref="K13:S13"/>
    <mergeCell ref="B14:F14"/>
    <mergeCell ref="G14:J14"/>
    <mergeCell ref="K14:S14"/>
    <mergeCell ref="A15:F15"/>
    <mergeCell ref="G15:J15"/>
    <mergeCell ref="K15:M15"/>
    <mergeCell ref="P15:Q15"/>
    <mergeCell ref="B10:F10"/>
    <mergeCell ref="G10:J10"/>
    <mergeCell ref="K10:S10"/>
    <mergeCell ref="B11:F11"/>
    <mergeCell ref="G11:J11"/>
    <mergeCell ref="K11:S11"/>
    <mergeCell ref="B12:F12"/>
    <mergeCell ref="G12:J12"/>
    <mergeCell ref="K12:S12"/>
    <mergeCell ref="A71:F71"/>
    <mergeCell ref="G71:J71"/>
    <mergeCell ref="K71:M71"/>
    <mergeCell ref="P71:Q71"/>
    <mergeCell ref="A72:F72"/>
    <mergeCell ref="G72:J72"/>
    <mergeCell ref="K72:M72"/>
    <mergeCell ref="P72:Q72"/>
    <mergeCell ref="A69:F69"/>
    <mergeCell ref="A70:F70"/>
    <mergeCell ref="G90:J90"/>
    <mergeCell ref="G108:J108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4:F94"/>
    <mergeCell ref="A95:F95"/>
    <mergeCell ref="G94:J94"/>
    <mergeCell ref="G95:J95"/>
    <mergeCell ref="A96:F96"/>
    <mergeCell ref="A97:F97"/>
    <mergeCell ref="A98:F98"/>
    <mergeCell ref="A99:F99"/>
    <mergeCell ref="G96:J96"/>
    <mergeCell ref="G97:J97"/>
    <mergeCell ref="G98:J98"/>
    <mergeCell ref="G99:J99"/>
    <mergeCell ref="A112:F112"/>
    <mergeCell ref="G112:J112"/>
    <mergeCell ref="A109:F109"/>
    <mergeCell ref="A110:F110"/>
    <mergeCell ref="A111:F111"/>
    <mergeCell ref="A113:F113"/>
    <mergeCell ref="G69:J69"/>
    <mergeCell ref="G70:J70"/>
    <mergeCell ref="G74:J74"/>
    <mergeCell ref="G75:J75"/>
    <mergeCell ref="G76:J76"/>
    <mergeCell ref="G77:J77"/>
    <mergeCell ref="G78:J78"/>
    <mergeCell ref="G79:J79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109:J109"/>
    <mergeCell ref="G110:J110"/>
    <mergeCell ref="G111:J111"/>
    <mergeCell ref="G113:J113"/>
    <mergeCell ref="G100:J100"/>
    <mergeCell ref="G101:J101"/>
    <mergeCell ref="G102:J102"/>
    <mergeCell ref="G103:J103"/>
    <mergeCell ref="G104:J104"/>
    <mergeCell ref="G105:J105"/>
    <mergeCell ref="G106:J106"/>
    <mergeCell ref="G107:J107"/>
  </mergeCells>
  <phoneticPr fontId="30" type="noConversion"/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70EA7601-A601-47C2-984C-477FD5DE7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7515C-F1D6-4A90-BC87-EB4102EA9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72306D-D86A-4BDB-866B-2EC682BEC8F6}">
  <ds:schemaRefs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Desirée Marín</cp:lastModifiedBy>
  <cp:lastPrinted>2025-03-20T18:32:06Z</cp:lastPrinted>
  <dcterms:created xsi:type="dcterms:W3CDTF">2025-03-19T19:55:39Z</dcterms:created>
  <dcterms:modified xsi:type="dcterms:W3CDTF">2025-03-20T19:15:27Z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2025-03-19T00:00:00Z</vt:filetime>
  </property>
  <property fmtid="{D5CDD505-2E9C-101B-9397-08002B2CF9AE}" pid="3" name="Creator">
    <vt:lpwstr>PaperStream Capture 4.0</vt:lpwstr>
  </property>
  <property fmtid="{D5CDD505-2E9C-101B-9397-08002B2CF9AE}" pid="4" name="LastSaved">
    <vt:filetime>2025-03-19T00:00:00Z</vt:filetime>
  </property>
  <property fmtid="{D5CDD505-2E9C-101B-9397-08002B2CF9AE}" pid="5" name="Producer">
    <vt:lpwstr>PFUPDF Engine 1.3.30</vt:lpwstr>
  </property>
  <property fmtid="{D5CDD505-2E9C-101B-9397-08002B2CF9AE}" pid="6" name="ContentTypeId">
    <vt:lpwstr>0x0101004FD84E918004A044BCE378A5E7129897</vt:lpwstr>
  </property>
  <property fmtid="{D5CDD505-2E9C-101B-9397-08002B2CF9AE}" pid="7" name="MediaServiceImageTags">
    <vt:lpwstr/>
  </property>
</Properties>
</file>