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24226"/>
  <mc:AlternateContent xmlns:mc="http://schemas.openxmlformats.org/markup-compatibility/2006">
    <mc:Choice Requires="x15">
      <x15ac:absPath xmlns:x15ac="http://schemas.microsoft.com/office/spreadsheetml/2010/11/ac" url="X:\04.- ARQUITECTURA DPC&amp;E\06-EQUIPO\Arq. Francis Bussi\PAGINA WEB\CALENDARIO DE EJECUCION\2025\VOLVER A CARGAR\"/>
    </mc:Choice>
  </mc:AlternateContent>
  <xr:revisionPtr revIDLastSave="0" documentId="13_ncr:1_{26C16212-C567-4A0D-8595-7F3F0DA52DC2}" xr6:coauthVersionLast="47" xr6:coauthVersionMax="47" xr10:uidLastSave="{00000000-0000-0000-0000-000000000000}"/>
  <bookViews>
    <workbookView xWindow="-28920" yWindow="1575" windowWidth="29040" windowHeight="15840" activeTab="1" xr2:uid="{00000000-000D-0000-FFFF-FFFF00000000}"/>
  </bookViews>
  <sheets>
    <sheet name="ESTADISTICAS INSTITUCIONALES" sheetId="4" r:id="rId1"/>
    <sheet name="DATA CRUDA" sheetId="3" r:id="rId2"/>
  </sheets>
  <definedNames>
    <definedName name="_xlnm.Print_Area" localSheetId="0">'ESTADISTICAS INSTITUCIONALES'!$A$1:$H$71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58" i="4" l="1"/>
  <c r="D59" i="4"/>
  <c r="C59" i="4" l="1"/>
  <c r="C52" i="4"/>
  <c r="D16" i="3"/>
  <c r="C16" i="3" l="1"/>
  <c r="C12" i="3" l="1"/>
</calcChain>
</file>

<file path=xl/sharedStrings.xml><?xml version="1.0" encoding="utf-8"?>
<sst xmlns="http://schemas.openxmlformats.org/spreadsheetml/2006/main" count="29" uniqueCount="16">
  <si>
    <t>Cantidad</t>
  </si>
  <si>
    <t>Tipo de Proyecto</t>
  </si>
  <si>
    <t>Santo Domingo</t>
  </si>
  <si>
    <t>Fondo Patrimonial de las Empresas Reformadas</t>
  </si>
  <si>
    <t>ESTADISTICAS INSTITUCIONALES</t>
  </si>
  <si>
    <t>Total de proyectos</t>
  </si>
  <si>
    <t>Provincias</t>
  </si>
  <si>
    <t>Soluciones habitacionales</t>
  </si>
  <si>
    <t>Totales</t>
  </si>
  <si>
    <t>Proyecto en Ejecución por Provincia</t>
  </si>
  <si>
    <t>Viviendas Economicas</t>
  </si>
  <si>
    <t xml:space="preserve">ELABORADO POR: </t>
  </si>
  <si>
    <t>Arq. Francis Bussi</t>
  </si>
  <si>
    <t>Coordinadora de Arquitectura</t>
  </si>
  <si>
    <t>Data Cruda</t>
  </si>
  <si>
    <t>PROYECTOS EN EJECUCION PERIODO ENERO-MARZO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</si>
</sst>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name val="Palace Script MT"/>
      <family val="4"/>
    </font>
    <font>
      <b/>
      <sz val="11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1"/>
      <color indexed="8"/>
      <name val="Arial"/>
      <family val="2"/>
    </font>
    <font>
      <b/>
      <sz val="10"/>
      <color indexed="8"/>
      <name val="Arial"/>
      <family val="2"/>
    </font>
    <font>
      <sz val="12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6" tint="-0.249977111117893"/>
        <bgColor indexed="64"/>
      </patternFill>
    </fill>
    <fill>
      <patternFill patternType="solid">
        <fgColor theme="6" tint="0.3999755851924192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51">
    <xf numFmtId="0" fontId="0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9" fontId="2" fillId="0" borderId="0" applyFont="0" applyFill="0" applyBorder="0" applyAlignment="0" applyProtection="0"/>
    <xf numFmtId="0" fontId="2" fillId="0" borderId="0"/>
  </cellStyleXfs>
  <cellXfs count="36">
    <xf numFmtId="0" fontId="0" fillId="0" borderId="0" xfId="0"/>
    <xf numFmtId="0" fontId="0" fillId="0" borderId="0" xfId="0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/>
    <xf numFmtId="0" fontId="4" fillId="0" borderId="0" xfId="0" applyFont="1"/>
    <xf numFmtId="0" fontId="3" fillId="3" borderId="1" xfId="0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/>
    <xf numFmtId="4" fontId="8" fillId="0" borderId="0" xfId="0" applyNumberFormat="1" applyFont="1" applyAlignment="1">
      <alignment vertical="center"/>
    </xf>
    <xf numFmtId="4" fontId="9" fillId="0" borderId="4" xfId="0" applyNumberFormat="1" applyFont="1" applyBorder="1" applyAlignment="1">
      <alignment horizontal="center"/>
    </xf>
    <xf numFmtId="4" fontId="9" fillId="0" borderId="0" xfId="0" applyNumberFormat="1" applyFont="1" applyAlignment="1">
      <alignment horizontal="center" vertical="top"/>
    </xf>
    <xf numFmtId="0" fontId="0" fillId="0" borderId="4" xfId="0" applyBorder="1" applyAlignment="1">
      <alignment horizontal="center"/>
    </xf>
    <xf numFmtId="0" fontId="0" fillId="0" borderId="4" xfId="0" applyBorder="1"/>
    <xf numFmtId="4" fontId="9" fillId="0" borderId="0" xfId="0" applyNumberFormat="1" applyFont="1" applyAlignment="1">
      <alignment vertical="center"/>
    </xf>
    <xf numFmtId="0" fontId="4" fillId="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7" fillId="0" borderId="0" xfId="0" applyFont="1" applyAlignment="1">
      <alignment vertical="center"/>
    </xf>
    <xf numFmtId="0" fontId="11" fillId="0" borderId="0" xfId="0" applyFont="1"/>
    <xf numFmtId="0" fontId="10" fillId="0" borderId="0" xfId="0" applyFont="1" applyAlignment="1">
      <alignment horizontal="center" vertical="center"/>
    </xf>
    <xf numFmtId="0" fontId="11" fillId="0" borderId="0" xfId="0" applyFont="1" applyAlignment="1">
      <alignment horizontal="right"/>
    </xf>
    <xf numFmtId="0" fontId="10" fillId="0" borderId="0" xfId="0" applyFont="1" applyAlignment="1">
      <alignment horizontal="center" vertical="center" wrapText="1"/>
    </xf>
    <xf numFmtId="0" fontId="3" fillId="3" borderId="1" xfId="0" applyFont="1" applyFill="1" applyBorder="1" applyAlignment="1">
      <alignment horizontal="right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3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left"/>
    </xf>
    <xf numFmtId="0" fontId="3" fillId="0" borderId="3" xfId="0" applyFont="1" applyBorder="1" applyAlignment="1">
      <alignment horizontal="left"/>
    </xf>
    <xf numFmtId="0" fontId="3" fillId="3" borderId="2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 vertical="center"/>
    </xf>
    <xf numFmtId="0" fontId="6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0" fillId="0" borderId="0" xfId="0" applyFont="1" applyAlignment="1">
      <alignment vertical="center"/>
    </xf>
  </cellXfs>
  <cellStyles count="51">
    <cellStyle name="Comma 2" xfId="2" xr:uid="{00000000-0005-0000-0000-000000000000}"/>
    <cellStyle name="Millares 16" xfId="4" xr:uid="{00000000-0005-0000-0000-000001000000}"/>
    <cellStyle name="Millares 16 2" xfId="5" xr:uid="{00000000-0005-0000-0000-000002000000}"/>
    <cellStyle name="Millares 16 3" xfId="6" xr:uid="{00000000-0005-0000-0000-000003000000}"/>
    <cellStyle name="Millares 16 4" xfId="7" xr:uid="{00000000-0005-0000-0000-000004000000}"/>
    <cellStyle name="Millares 16 5" xfId="8" xr:uid="{00000000-0005-0000-0000-000005000000}"/>
    <cellStyle name="Millares 16 6" xfId="9" xr:uid="{00000000-0005-0000-0000-000006000000}"/>
    <cellStyle name="Millares 19" xfId="10" xr:uid="{00000000-0005-0000-0000-000007000000}"/>
    <cellStyle name="Millares 19 2" xfId="11" xr:uid="{00000000-0005-0000-0000-000008000000}"/>
    <cellStyle name="Millares 19 3" xfId="12" xr:uid="{00000000-0005-0000-0000-000009000000}"/>
    <cellStyle name="Millares 19 4" xfId="13" xr:uid="{00000000-0005-0000-0000-00000A000000}"/>
    <cellStyle name="Millares 19 5" xfId="14" xr:uid="{00000000-0005-0000-0000-00000B000000}"/>
    <cellStyle name="Millares 19 6" xfId="15" xr:uid="{00000000-0005-0000-0000-00000C000000}"/>
    <cellStyle name="Millares 2" xfId="3" xr:uid="{00000000-0005-0000-0000-00000D000000}"/>
    <cellStyle name="Millares 2 2" xfId="16" xr:uid="{00000000-0005-0000-0000-00000E000000}"/>
    <cellStyle name="Millares 2 2 2" xfId="17" xr:uid="{00000000-0005-0000-0000-00000F000000}"/>
    <cellStyle name="Millares 2 2 3" xfId="18" xr:uid="{00000000-0005-0000-0000-000010000000}"/>
    <cellStyle name="Millares 2 3" xfId="19" xr:uid="{00000000-0005-0000-0000-000011000000}"/>
    <cellStyle name="Millares 2 3 2" xfId="20" xr:uid="{00000000-0005-0000-0000-000012000000}"/>
    <cellStyle name="Millares 2 3 3" xfId="21" xr:uid="{00000000-0005-0000-0000-000013000000}"/>
    <cellStyle name="Millares 2 4" xfId="22" xr:uid="{00000000-0005-0000-0000-000014000000}"/>
    <cellStyle name="Millares 3" xfId="23" xr:uid="{00000000-0005-0000-0000-000015000000}"/>
    <cellStyle name="Millares 3 2" xfId="24" xr:uid="{00000000-0005-0000-0000-000016000000}"/>
    <cellStyle name="Millares 3 3" xfId="25" xr:uid="{00000000-0005-0000-0000-000017000000}"/>
    <cellStyle name="Millares 30" xfId="26" xr:uid="{00000000-0005-0000-0000-000018000000}"/>
    <cellStyle name="Millares 30 2" xfId="27" xr:uid="{00000000-0005-0000-0000-000019000000}"/>
    <cellStyle name="Millares 30 3" xfId="28" xr:uid="{00000000-0005-0000-0000-00001A000000}"/>
    <cellStyle name="Millares 30 4" xfId="29" xr:uid="{00000000-0005-0000-0000-00001B000000}"/>
    <cellStyle name="Millares 4 2" xfId="30" xr:uid="{00000000-0005-0000-0000-00001C000000}"/>
    <cellStyle name="Millares 5" xfId="31" xr:uid="{00000000-0005-0000-0000-00001D000000}"/>
    <cellStyle name="Millares 5 2" xfId="32" xr:uid="{00000000-0005-0000-0000-00001E000000}"/>
    <cellStyle name="Millares 5 3" xfId="33" xr:uid="{00000000-0005-0000-0000-00001F000000}"/>
    <cellStyle name="Normal" xfId="0" builtinId="0"/>
    <cellStyle name="Normal 2" xfId="34" xr:uid="{00000000-0005-0000-0000-000021000000}"/>
    <cellStyle name="Normal 2 2" xfId="35" xr:uid="{00000000-0005-0000-0000-000022000000}"/>
    <cellStyle name="Normal 2 2 2" xfId="36" xr:uid="{00000000-0005-0000-0000-000023000000}"/>
    <cellStyle name="Normal 2 2 3" xfId="37" xr:uid="{00000000-0005-0000-0000-000024000000}"/>
    <cellStyle name="Normal 2 3" xfId="38" xr:uid="{00000000-0005-0000-0000-000025000000}"/>
    <cellStyle name="Normal 2 3 2" xfId="39" xr:uid="{00000000-0005-0000-0000-000026000000}"/>
    <cellStyle name="Normal 2 3 3" xfId="40" xr:uid="{00000000-0005-0000-0000-000027000000}"/>
    <cellStyle name="Normal 2 4" xfId="41" xr:uid="{00000000-0005-0000-0000-000028000000}"/>
    <cellStyle name="Normal 2 5" xfId="42" xr:uid="{00000000-0005-0000-0000-000029000000}"/>
    <cellStyle name="Normal 2_REPORTE DE TRABAJOS EN PROYECTOS 2010" xfId="43" xr:uid="{00000000-0005-0000-0000-00002A000000}"/>
    <cellStyle name="Normal 3" xfId="1" xr:uid="{00000000-0005-0000-0000-00002B000000}"/>
    <cellStyle name="Normal 3 2" xfId="44" xr:uid="{00000000-0005-0000-0000-00002C000000}"/>
    <cellStyle name="Normal 3 2 2" xfId="45" xr:uid="{00000000-0005-0000-0000-00002D000000}"/>
    <cellStyle name="Normal 3 2 3" xfId="46" xr:uid="{00000000-0005-0000-0000-00002E000000}"/>
    <cellStyle name="Normal 3 3" xfId="47" xr:uid="{00000000-0005-0000-0000-00002F000000}"/>
    <cellStyle name="Normal 4" xfId="50" xr:uid="{00000000-0005-0000-0000-000030000000}"/>
    <cellStyle name="Normal 6 2" xfId="48" xr:uid="{00000000-0005-0000-0000-000031000000}"/>
    <cellStyle name="Porcentual 2" xfId="49" xr:uid="{00000000-0005-0000-0000-000032000000}"/>
  </cellStyles>
  <dxfs count="0"/>
  <tableStyles count="0" defaultTableStyle="TableStyleMedium9" defaultPivotStyle="PivotStyleLight16"/>
  <colors>
    <mruColors>
      <color rgb="FFC2E49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5"/>
    </mc:Choice>
    <mc:Fallback>
      <c:style val="5"/>
    </mc:Fallback>
  </mc:AlternateContent>
  <c:chart>
    <c:autoTitleDeleted val="0"/>
    <c:plotArea>
      <c:layout/>
      <c:barChart>
        <c:barDir val="bar"/>
        <c:grouping val="stacked"/>
        <c:varyColors val="0"/>
        <c:ser>
          <c:idx val="0"/>
          <c:order val="0"/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'DATA CRUDA'!$B$11:$B$11</c:f>
              <c:strCache>
                <c:ptCount val="1"/>
                <c:pt idx="0">
                  <c:v>Viviendas Economicas</c:v>
                </c:pt>
              </c:strCache>
            </c:strRef>
          </c:cat>
          <c:val>
            <c:numRef>
              <c:f>'DATA CRUDA'!$C$11:$C$11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4C1-4F21-BCD9-E0445D5A57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5"/>
        <c:overlap val="100"/>
        <c:axId val="191107072"/>
        <c:axId val="191108608"/>
      </c:barChart>
      <c:catAx>
        <c:axId val="191107072"/>
        <c:scaling>
          <c:orientation val="minMax"/>
        </c:scaling>
        <c:delete val="0"/>
        <c:axPos val="l"/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191108608"/>
        <c:crosses val="autoZero"/>
        <c:auto val="1"/>
        <c:lblAlgn val="ctr"/>
        <c:lblOffset val="100"/>
        <c:noMultiLvlLbl val="0"/>
      </c:catAx>
      <c:valAx>
        <c:axId val="19110860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tint val="75000"/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191107072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</c:dTable>
      <c:spPr>
        <a:solidFill>
          <a:schemeClr val="bg1"/>
        </a:solidFill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tint val="75000"/>
          <a:shade val="95000"/>
          <a:satMod val="105000"/>
        </a:schemeClr>
      </a:solidFill>
      <a:prstDash val="solid"/>
      <a:round/>
    </a:ln>
    <a:effectLst/>
  </c:spPr>
  <c:txPr>
    <a:bodyPr/>
    <a:lstStyle/>
    <a:p>
      <a:pPr>
        <a:defRPr/>
      </a:pPr>
      <a:endParaRPr lang="es-DO"/>
    </a:p>
  </c:txPr>
  <c:printSettings>
    <c:headerFooter/>
    <c:pageMargins b="0.75" l="0.7" r="0.7" t="0.75" header="0.3" footer="0.3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b="1">
                <a:solidFill>
                  <a:sysClr val="windowText" lastClr="000000"/>
                </a:solidFill>
              </a:rPr>
              <a:t>Proyecto en Ejecución</a:t>
            </a:r>
            <a:r>
              <a:rPr lang="en-US" b="1" baseline="0">
                <a:solidFill>
                  <a:sysClr val="windowText" lastClr="000000"/>
                </a:solidFill>
              </a:rPr>
              <a:t> por Provincia</a:t>
            </a:r>
            <a:endParaRPr lang="en-US" b="1">
              <a:solidFill>
                <a:sysClr val="windowText" lastClr="000000"/>
              </a:solidFill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30"/>
      <c:rotY val="13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tx>
            <c:strRef>
              <c:f>'DATA CRUDA'!$C$14</c:f>
              <c:strCache>
                <c:ptCount val="1"/>
                <c:pt idx="0">
                  <c:v>Cantidad</c:v>
                </c:pt>
              </c:strCache>
            </c:strRef>
          </c:tx>
          <c:spPr>
            <a:ln>
              <a:noFill/>
            </a:ln>
          </c:spPr>
          <c:explosion val="32"/>
          <c:dPt>
            <c:idx val="0"/>
            <c:bubble3D val="0"/>
            <c:spPr>
              <a:solidFill>
                <a:schemeClr val="accent1"/>
              </a:solidFill>
              <a:ln w="25400"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1-F56C-4A16-A00E-0EAD68D39630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25400"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3-F56C-4A16-A00E-0EAD68D39630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25400"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5-F56C-4A16-A00E-0EAD68D39630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25400"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7-F56C-4A16-A00E-0EAD68D39630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25400"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9-F56C-4A16-A00E-0EAD68D39630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25400"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B-F56C-4A16-A00E-0EAD68D39630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25400"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D-F56C-4A16-A00E-0EAD68D39630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25400"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F-F56C-4A16-A00E-0EAD68D39630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 w="25400"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11-F56C-4A16-A00E-0EAD68D39630}"/>
              </c:ext>
            </c:extLst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 w="25400"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13-F56C-4A16-A00E-0EAD68D39630}"/>
              </c:ext>
            </c:extLst>
          </c:dPt>
          <c:dPt>
            <c:idx val="10"/>
            <c:bubble3D val="0"/>
            <c:spPr>
              <a:solidFill>
                <a:schemeClr val="accent5">
                  <a:lumMod val="60000"/>
                </a:schemeClr>
              </a:solidFill>
              <a:ln w="25400"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15-F56C-4A16-A00E-0EAD68D39630}"/>
              </c:ext>
            </c:extLst>
          </c:dPt>
          <c:cat>
            <c:strRef>
              <c:f>'DATA CRUDA'!$B$15:$B$15</c:f>
              <c:strCache>
                <c:ptCount val="1"/>
                <c:pt idx="0">
                  <c:v>Santo Domingo</c:v>
                </c:pt>
              </c:strCache>
            </c:strRef>
          </c:cat>
          <c:val>
            <c:numRef>
              <c:f>'DATA CRUDA'!$C$15:$C$15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F56C-4A16-A00E-0EAD68D396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D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s-DO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withinLinear" id="16">
  <a:schemeClr val="accent3"/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103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 mods="ignoreCSTransforms">
      <cs:styleClr val="0">
        <a:shade val="25000"/>
      </cs:styl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 mods="ignoreCSTransforms">
      <cs:styleClr val="0">
        <a:tint val="25000"/>
      </cs:styl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273050</xdr:colOff>
      <xdr:row>9</xdr:row>
      <xdr:rowOff>101599</xdr:rowOff>
    </xdr:from>
    <xdr:to>
      <xdr:col>7</xdr:col>
      <xdr:colOff>463549</xdr:colOff>
      <xdr:row>26</xdr:row>
      <xdr:rowOff>117475</xdr:rowOff>
    </xdr:to>
    <xdr:graphicFrame macro="">
      <xdr:nvGraphicFramePr>
        <xdr:cNvPr id="12" name="Chart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219075</xdr:colOff>
      <xdr:row>7</xdr:row>
      <xdr:rowOff>142875</xdr:rowOff>
    </xdr:from>
    <xdr:to>
      <xdr:col>6</xdr:col>
      <xdr:colOff>238125</xdr:colOff>
      <xdr:row>9</xdr:row>
      <xdr:rowOff>95250</xdr:rowOff>
    </xdr:to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 txBox="1"/>
      </xdr:nvSpPr>
      <xdr:spPr>
        <a:xfrm>
          <a:off x="2933700" y="1562100"/>
          <a:ext cx="1952625" cy="3333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indent="0"/>
          <a:r>
            <a:rPr lang="es-DO" sz="14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Tipos de Proyectos</a:t>
          </a:r>
        </a:p>
      </xdr:txBody>
    </xdr:sp>
    <xdr:clientData/>
  </xdr:twoCellAnchor>
  <xdr:twoCellAnchor>
    <xdr:from>
      <xdr:col>1</xdr:col>
      <xdr:colOff>552450</xdr:colOff>
      <xdr:row>30</xdr:row>
      <xdr:rowOff>95250</xdr:rowOff>
    </xdr:from>
    <xdr:to>
      <xdr:col>1</xdr:col>
      <xdr:colOff>962025</xdr:colOff>
      <xdr:row>33</xdr:row>
      <xdr:rowOff>133350</xdr:rowOff>
    </xdr:to>
    <xdr:sp macro="" textlink="">
      <xdr:nvSpPr>
        <xdr:cNvPr id="17" name="TextBox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6038850" y="5924550"/>
          <a:ext cx="409575" cy="6096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DO" sz="3200"/>
            <a:t>1</a:t>
          </a:r>
        </a:p>
      </xdr:txBody>
    </xdr:sp>
    <xdr:clientData/>
  </xdr:twoCellAnchor>
  <xdr:twoCellAnchor>
    <xdr:from>
      <xdr:col>1</xdr:col>
      <xdr:colOff>714375</xdr:colOff>
      <xdr:row>32</xdr:row>
      <xdr:rowOff>133350</xdr:rowOff>
    </xdr:from>
    <xdr:to>
      <xdr:col>2</xdr:col>
      <xdr:colOff>47625</xdr:colOff>
      <xdr:row>35</xdr:row>
      <xdr:rowOff>171450</xdr:rowOff>
    </xdr:to>
    <xdr:sp macro="" textlink="">
      <xdr:nvSpPr>
        <xdr:cNvPr id="20" name="TextBox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6200775" y="6343650"/>
          <a:ext cx="409575" cy="6096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DO" sz="3200"/>
            <a:t>1</a:t>
          </a:r>
        </a:p>
      </xdr:txBody>
    </xdr:sp>
    <xdr:clientData/>
  </xdr:twoCellAnchor>
  <xdr:twoCellAnchor editAs="oneCell">
    <xdr:from>
      <xdr:col>2</xdr:col>
      <xdr:colOff>733425</xdr:colOff>
      <xdr:row>0</xdr:row>
      <xdr:rowOff>85726</xdr:rowOff>
    </xdr:from>
    <xdr:to>
      <xdr:col>6</xdr:col>
      <xdr:colOff>555626</xdr:colOff>
      <xdr:row>3</xdr:row>
      <xdr:rowOff>132061</xdr:rowOff>
    </xdr:to>
    <xdr:pic>
      <xdr:nvPicPr>
        <xdr:cNvPr id="11" name="Imagen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18494"/>
        <a:stretch/>
      </xdr:blipFill>
      <xdr:spPr>
        <a:xfrm>
          <a:off x="2514600" y="85726"/>
          <a:ext cx="2689226" cy="617835"/>
        </a:xfrm>
        <a:prstGeom prst="rect">
          <a:avLst/>
        </a:prstGeom>
      </xdr:spPr>
    </xdr:pic>
    <xdr:clientData/>
  </xdr:twoCellAnchor>
  <xdr:twoCellAnchor>
    <xdr:from>
      <xdr:col>1</xdr:col>
      <xdr:colOff>304800</xdr:colOff>
      <xdr:row>27</xdr:row>
      <xdr:rowOff>190499</xdr:rowOff>
    </xdr:from>
    <xdr:to>
      <xdr:col>7</xdr:col>
      <xdr:colOff>419100</xdr:colOff>
      <xdr:row>45</xdr:row>
      <xdr:rowOff>190499</xdr:rowOff>
    </xdr:to>
    <xdr:graphicFrame macro="">
      <xdr:nvGraphicFramePr>
        <xdr:cNvPr id="10" name="Gráfico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4:M68"/>
  <sheetViews>
    <sheetView view="pageBreakPreview" zoomScaleNormal="100" zoomScaleSheetLayoutView="100" workbookViewId="0">
      <selection activeCell="A5" sqref="A5:H9"/>
    </sheetView>
  </sheetViews>
  <sheetFormatPr baseColWidth="10" defaultColWidth="9.140625" defaultRowHeight="15" x14ac:dyDescent="0.25"/>
  <cols>
    <col min="2" max="2" width="17.5703125" customWidth="1"/>
    <col min="3" max="3" width="14" customWidth="1"/>
    <col min="4" max="4" width="15.28515625" customWidth="1"/>
    <col min="6" max="6" width="4.5703125" customWidth="1"/>
    <col min="7" max="7" width="19.5703125" customWidth="1"/>
    <col min="8" max="8" width="14.28515625" customWidth="1"/>
  </cols>
  <sheetData>
    <row r="4" spans="1:13" x14ac:dyDescent="0.25">
      <c r="I4" s="1"/>
      <c r="M4" s="1"/>
    </row>
    <row r="5" spans="1:13" ht="17.25" customHeight="1" x14ac:dyDescent="0.25">
      <c r="A5" s="25" t="s">
        <v>3</v>
      </c>
      <c r="B5" s="25"/>
      <c r="C5" s="25"/>
      <c r="D5" s="25"/>
      <c r="E5" s="25"/>
      <c r="F5" s="25"/>
      <c r="G5" s="25"/>
      <c r="H5" s="25"/>
      <c r="I5" s="3"/>
      <c r="J5" s="3"/>
      <c r="K5" s="3"/>
      <c r="L5" s="3"/>
      <c r="M5" s="3"/>
    </row>
    <row r="6" spans="1:13" ht="16.5" customHeight="1" x14ac:dyDescent="0.25">
      <c r="A6" s="24" t="s">
        <v>4</v>
      </c>
      <c r="B6" s="24"/>
      <c r="C6" s="24"/>
      <c r="D6" s="24"/>
      <c r="E6" s="24"/>
      <c r="F6" s="24"/>
      <c r="G6" s="24"/>
      <c r="H6" s="24"/>
      <c r="I6" s="4"/>
      <c r="J6" s="4"/>
      <c r="K6" s="4"/>
      <c r="L6" s="4"/>
      <c r="M6" s="4"/>
    </row>
    <row r="7" spans="1:13" ht="18" customHeight="1" x14ac:dyDescent="0.25">
      <c r="A7" s="24" t="s">
        <v>15</v>
      </c>
      <c r="B7" s="24"/>
      <c r="C7" s="24"/>
      <c r="D7" s="24"/>
      <c r="E7" s="24"/>
      <c r="F7" s="24"/>
      <c r="G7" s="24"/>
      <c r="H7" s="24"/>
      <c r="I7" s="2"/>
    </row>
    <row r="38" ht="18.75" customHeight="1" x14ac:dyDescent="0.25"/>
    <row r="50" spans="1:8" x14ac:dyDescent="0.25">
      <c r="A50" s="29" t="s">
        <v>1</v>
      </c>
      <c r="B50" s="30"/>
      <c r="C50" s="5" t="s">
        <v>0</v>
      </c>
    </row>
    <row r="51" spans="1:8" x14ac:dyDescent="0.25">
      <c r="A51" s="27" t="s">
        <v>10</v>
      </c>
      <c r="B51" s="28"/>
      <c r="C51" s="15">
        <v>1</v>
      </c>
    </row>
    <row r="52" spans="1:8" x14ac:dyDescent="0.25">
      <c r="A52" s="21" t="s">
        <v>5</v>
      </c>
      <c r="B52" s="21"/>
      <c r="C52" s="5">
        <f>SUM(C51:C51)</f>
        <v>1</v>
      </c>
    </row>
    <row r="53" spans="1:8" x14ac:dyDescent="0.25">
      <c r="A53" s="6"/>
      <c r="B53" s="6"/>
      <c r="C53" s="7"/>
    </row>
    <row r="54" spans="1:8" x14ac:dyDescent="0.25">
      <c r="A54" s="6"/>
      <c r="B54" s="6"/>
      <c r="C54" s="7"/>
    </row>
    <row r="55" spans="1:8" x14ac:dyDescent="0.25">
      <c r="A55" s="6"/>
      <c r="B55" s="6"/>
      <c r="C55" s="7"/>
    </row>
    <row r="56" spans="1:8" ht="15" customHeight="1" x14ac:dyDescent="0.25">
      <c r="A56" s="31" t="s">
        <v>9</v>
      </c>
      <c r="B56" s="31"/>
      <c r="C56" s="31"/>
      <c r="D56" s="31"/>
      <c r="E56" s="16"/>
      <c r="F56" s="16"/>
      <c r="G56" s="16"/>
      <c r="H56" s="16"/>
    </row>
    <row r="57" spans="1:8" ht="31.5" x14ac:dyDescent="0.25">
      <c r="A57" s="26" t="s">
        <v>6</v>
      </c>
      <c r="B57" s="26"/>
      <c r="C57" s="14" t="s">
        <v>0</v>
      </c>
      <c r="D57" s="14" t="s">
        <v>7</v>
      </c>
    </row>
    <row r="58" spans="1:8" ht="15" customHeight="1" x14ac:dyDescent="0.25">
      <c r="A58" s="22" t="s">
        <v>2</v>
      </c>
      <c r="B58" s="23"/>
      <c r="C58" s="15">
        <f>SUM(D58:D58)</f>
        <v>1</v>
      </c>
      <c r="D58" s="15">
        <v>1</v>
      </c>
    </row>
    <row r="59" spans="1:8" ht="15" customHeight="1" x14ac:dyDescent="0.25">
      <c r="A59" s="21" t="s">
        <v>8</v>
      </c>
      <c r="B59" s="21"/>
      <c r="C59" s="5">
        <f>SUM(C58:C58)</f>
        <v>1</v>
      </c>
      <c r="D59" s="5">
        <f>SUM(D58:D58)</f>
        <v>1</v>
      </c>
    </row>
    <row r="65" spans="3:6" x14ac:dyDescent="0.25">
      <c r="C65" s="13" t="s">
        <v>11</v>
      </c>
    </row>
    <row r="66" spans="3:6" x14ac:dyDescent="0.25">
      <c r="C66" s="8"/>
    </row>
    <row r="67" spans="3:6" x14ac:dyDescent="0.25">
      <c r="D67" s="11"/>
      <c r="E67" s="9" t="s">
        <v>12</v>
      </c>
      <c r="F67" s="12"/>
    </row>
    <row r="68" spans="3:6" x14ac:dyDescent="0.25">
      <c r="D68" s="1"/>
      <c r="E68" s="10" t="s">
        <v>13</v>
      </c>
    </row>
  </sheetData>
  <mergeCells count="10">
    <mergeCell ref="A59:B59"/>
    <mergeCell ref="A58:B58"/>
    <mergeCell ref="A7:H7"/>
    <mergeCell ref="A6:H6"/>
    <mergeCell ref="A5:H5"/>
    <mergeCell ref="A57:B57"/>
    <mergeCell ref="A52:B52"/>
    <mergeCell ref="A51:B51"/>
    <mergeCell ref="A50:B50"/>
    <mergeCell ref="A56:D56"/>
  </mergeCells>
  <pageMargins left="0.7" right="0.7" top="0.75" bottom="0.75" header="0.3" footer="0.3"/>
  <pageSetup paperSize="5" scale="84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3:R27"/>
  <sheetViews>
    <sheetView tabSelected="1" workbookViewId="0">
      <selection activeCell="I28" sqref="I28"/>
    </sheetView>
  </sheetViews>
  <sheetFormatPr baseColWidth="10" defaultColWidth="9.140625" defaultRowHeight="15" x14ac:dyDescent="0.25"/>
  <cols>
    <col min="2" max="2" width="34.28515625" customWidth="1"/>
    <col min="3" max="3" width="13.85546875" customWidth="1"/>
    <col min="4" max="4" width="15.5703125" customWidth="1"/>
  </cols>
  <sheetData>
    <row r="3" spans="2:9" x14ac:dyDescent="0.25">
      <c r="B3" s="34" t="s">
        <v>3</v>
      </c>
      <c r="C3" s="32"/>
      <c r="D3" s="32"/>
      <c r="E3" s="32"/>
      <c r="F3" s="32"/>
      <c r="G3" s="32"/>
      <c r="H3" s="32"/>
      <c r="I3" s="32"/>
    </row>
    <row r="4" spans="2:9" x14ac:dyDescent="0.25">
      <c r="B4" s="35" t="s">
        <v>4</v>
      </c>
      <c r="C4" s="33"/>
      <c r="D4" s="33"/>
      <c r="E4" s="33"/>
      <c r="F4" s="33"/>
      <c r="G4" s="33"/>
      <c r="H4" s="33"/>
      <c r="I4" s="33"/>
    </row>
    <row r="5" spans="2:9" x14ac:dyDescent="0.25">
      <c r="B5" s="35" t="s">
        <v>15</v>
      </c>
      <c r="C5" s="33"/>
      <c r="D5" s="33"/>
      <c r="E5" s="33"/>
      <c r="F5" s="33"/>
      <c r="G5" s="33"/>
      <c r="H5" s="33"/>
      <c r="I5" s="33"/>
    </row>
    <row r="7" spans="2:9" x14ac:dyDescent="0.25">
      <c r="B7" t="s">
        <v>14</v>
      </c>
    </row>
    <row r="10" spans="2:9" ht="15.75" x14ac:dyDescent="0.25">
      <c r="B10" s="18" t="s">
        <v>1</v>
      </c>
      <c r="C10" s="18" t="s">
        <v>0</v>
      </c>
      <c r="D10" s="17"/>
    </row>
    <row r="11" spans="2:9" x14ac:dyDescent="0.25">
      <c r="B11" s="17" t="s">
        <v>10</v>
      </c>
      <c r="C11" s="17">
        <v>1</v>
      </c>
      <c r="D11" s="17"/>
    </row>
    <row r="12" spans="2:9" x14ac:dyDescent="0.25">
      <c r="B12" s="19" t="s">
        <v>5</v>
      </c>
      <c r="C12" s="17">
        <f>SUM(C11:C11)</f>
        <v>1</v>
      </c>
      <c r="D12" s="17"/>
    </row>
    <row r="13" spans="2:9" x14ac:dyDescent="0.25">
      <c r="B13" s="17"/>
      <c r="C13" s="17"/>
      <c r="D13" s="17"/>
    </row>
    <row r="14" spans="2:9" ht="31.5" x14ac:dyDescent="0.25">
      <c r="B14" s="20" t="s">
        <v>6</v>
      </c>
      <c r="C14" s="20" t="s">
        <v>0</v>
      </c>
      <c r="D14" s="20" t="s">
        <v>7</v>
      </c>
    </row>
    <row r="15" spans="2:9" x14ac:dyDescent="0.25">
      <c r="B15" s="17" t="s">
        <v>2</v>
      </c>
      <c r="C15" s="17">
        <v>1</v>
      </c>
      <c r="D15" s="17">
        <v>1</v>
      </c>
    </row>
    <row r="16" spans="2:9" x14ac:dyDescent="0.25">
      <c r="B16" s="19" t="s">
        <v>8</v>
      </c>
      <c r="C16" s="17">
        <f>SUM(C15:C15)</f>
        <v>1</v>
      </c>
      <c r="D16" s="17">
        <f>SUM(D15:D15)</f>
        <v>1</v>
      </c>
    </row>
    <row r="17" spans="2:18" x14ac:dyDescent="0.25">
      <c r="B17" s="17"/>
      <c r="C17" s="17"/>
      <c r="D17" s="17"/>
    </row>
    <row r="25" spans="2:18" x14ac:dyDescent="0.25">
      <c r="K25" s="25"/>
      <c r="L25" s="25"/>
      <c r="M25" s="25"/>
      <c r="N25" s="25"/>
      <c r="O25" s="25"/>
      <c r="P25" s="25"/>
      <c r="Q25" s="25"/>
      <c r="R25" s="25"/>
    </row>
    <row r="26" spans="2:18" x14ac:dyDescent="0.25">
      <c r="K26" s="24"/>
      <c r="L26" s="24"/>
      <c r="M26" s="24"/>
      <c r="N26" s="24"/>
      <c r="O26" s="24"/>
      <c r="P26" s="24"/>
      <c r="Q26" s="24"/>
      <c r="R26" s="24"/>
    </row>
    <row r="27" spans="2:18" x14ac:dyDescent="0.25">
      <c r="K27" s="24"/>
      <c r="L27" s="24"/>
      <c r="M27" s="24"/>
      <c r="N27" s="24"/>
      <c r="O27" s="24"/>
      <c r="P27" s="24"/>
      <c r="Q27" s="24"/>
      <c r="R27" s="24"/>
    </row>
  </sheetData>
  <mergeCells count="3">
    <mergeCell ref="K25:R25"/>
    <mergeCell ref="K26:R26"/>
    <mergeCell ref="K27:R27"/>
  </mergeCells>
  <pageMargins left="0.7" right="0.7" top="0.75" bottom="0.75" header="0.3" footer="0.3"/>
  <pageSetup scale="94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ESTADISTICAS INSTITUCIONALES</vt:lpstr>
      <vt:lpstr>DATA CRUDA</vt:lpstr>
      <vt:lpstr>'ESTADISTICAS INSTITUCIONALES'!Área_de_impresión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Pedro A. Polanco Vasquez</dc:creator>
  <cp:lastModifiedBy>Francis Bussi</cp:lastModifiedBy>
  <cp:lastPrinted>2025-03-18T18:14:12Z</cp:lastPrinted>
  <dcterms:created xsi:type="dcterms:W3CDTF">2015-04-06T13:40:03Z</dcterms:created>
  <dcterms:modified xsi:type="dcterms:W3CDTF">2025-05-22T15:46:53Z</dcterms:modified>
</cp:coreProperties>
</file>