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DF/Shared Documents/Documentos Enc. Presupuesto/Ejecuciones Envviadas a Transparencia/Ejecucion Presupuestaria 2025/"/>
    </mc:Choice>
  </mc:AlternateContent>
  <xr:revisionPtr revIDLastSave="0" documentId="8_{7333077B-93E7-484B-8BAB-D81BAC01D008}" xr6:coauthVersionLast="47" xr6:coauthVersionMax="47" xr10:uidLastSave="{00000000-0000-0000-0000-000000000000}"/>
  <bookViews>
    <workbookView xWindow="-120" yWindow="-120" windowWidth="19800" windowHeight="11760" xr2:uid="{FD1B6DB2-EACD-44AD-B5C0-B8FA748417FA}"/>
  </bookViews>
  <sheets>
    <sheet name="Formato Presentacion Mayo" sheetId="2" r:id="rId1"/>
    <sheet name="Aplic Financieras Mayo 25" sheetId="1" r:id="rId2"/>
  </sheets>
  <externalReferences>
    <externalReference r:id="rId3"/>
  </externalReferences>
  <definedNames>
    <definedName name="\0">#N/A</definedName>
    <definedName name="\a">#REF!</definedName>
    <definedName name="\a2">#REF!</definedName>
    <definedName name="\a3">#REF!</definedName>
    <definedName name="\a4">#REF!</definedName>
    <definedName name="\a6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p2">#REF!</definedName>
    <definedName name="\p3">#REF!</definedName>
    <definedName name="\p4">#REF!</definedName>
    <definedName name="\p6">#REF!</definedName>
    <definedName name="\q">#REF!</definedName>
    <definedName name="\R">#REF!</definedName>
    <definedName name="\s">#REF!</definedName>
    <definedName name="\t">#REF!</definedName>
    <definedName name="\Y">#REF!</definedName>
    <definedName name="\Z">#REF!</definedName>
    <definedName name="__aju2">#REF!</definedName>
    <definedName name="__aju3">#REF!</definedName>
    <definedName name="__cap3">#REF!</definedName>
    <definedName name="__Fx1999">#REF!</definedName>
    <definedName name="__fx99">#REF!</definedName>
    <definedName name="__idc1">#REF!</definedName>
    <definedName name="__idc2">#REF!</definedName>
    <definedName name="__IMP2">#REF!</definedName>
    <definedName name="__int1">#REF!</definedName>
    <definedName name="__int2">#REF!</definedName>
    <definedName name="__IntlFixup" hidden="1">TRUE</definedName>
    <definedName name="__IPC84">#REF!</definedName>
    <definedName name="__key2" hidden="1">#REF!</definedName>
    <definedName name="__MAL1">#REF!</definedName>
    <definedName name="__mej2">#REF!</definedName>
    <definedName name="__mej3">#REF!</definedName>
    <definedName name="__new95">#REF!</definedName>
    <definedName name="__NIL1">#REF!</definedName>
    <definedName name="__NIL2">#REF!</definedName>
    <definedName name="__NIL3">#REF!</definedName>
    <definedName name="__NIL4">#REF!</definedName>
    <definedName name="__NIL5">#REF!</definedName>
    <definedName name="__p038">#REF!</definedName>
    <definedName name="__PAG1">#REF!</definedName>
    <definedName name="__PAG2">#REF!</definedName>
    <definedName name="__PAG5">#REF!</definedName>
    <definedName name="__PG1">#REF!</definedName>
    <definedName name="__PG3">#REF!</definedName>
    <definedName name="__ppp2">#N/A</definedName>
    <definedName name="__QUA2">#REF!</definedName>
    <definedName name="__QUA3">#REF!</definedName>
    <definedName name="__QUA4">#REF!</definedName>
    <definedName name="__QUA5">#REF!</definedName>
    <definedName name="__r">#REF!</definedName>
    <definedName name="__rec1">#REF!</definedName>
    <definedName name="__rec2">#REF!</definedName>
    <definedName name="__rec3">#REF!</definedName>
    <definedName name="__ret2">#REF!</definedName>
    <definedName name="__ret3">#REF!</definedName>
    <definedName name="__sal2" localSheetId="0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_TAB2">#REF!</definedName>
    <definedName name="__tax1">#REF!</definedName>
    <definedName name="__tax2">#REF!</definedName>
    <definedName name="__tax3">#REF!</definedName>
    <definedName name="__tax4">#REF!</definedName>
    <definedName name="__vu1">#REF!</definedName>
    <definedName name="__vu2">#REF!</definedName>
    <definedName name="__vu3">#REF!</definedName>
    <definedName name="__vu4">#REF!</definedName>
    <definedName name="__vu5">#REF!</definedName>
    <definedName name="_08_574159_4">#REF!</definedName>
    <definedName name="_1">#REF!</definedName>
    <definedName name="_10__123Graph_ACHART_16" hidden="1">#REF!</definedName>
    <definedName name="_100MANOVO_M">#REF!</definedName>
    <definedName name="_101MAOCTO_M">#REF!</definedName>
    <definedName name="_102MASEPO_M">#REF!</definedName>
    <definedName name="_103_bond_DSR_switch">#REF!</definedName>
    <definedName name="_103_enhanced_ash_cost_sensitivity">#REF!</definedName>
    <definedName name="_103_enhanced_availability_sensitivity">#REF!</definedName>
    <definedName name="_103_enhanced_bond_amount">#REF!</definedName>
    <definedName name="_103_enhanced_bond_interest_rate">#REF!</definedName>
    <definedName name="_103_enhanced_capital_cost_sensitivity">#REF!</definedName>
    <definedName name="_103_enhanced_dispatch_sensitivity">#REF!</definedName>
    <definedName name="_103_enhanced_fuel_cost_sensitivity">#REF!</definedName>
    <definedName name="_103_enhanced_inflation_sensitivity">#REF!</definedName>
    <definedName name="_103_enhanced_interest_sensitivity">#REF!</definedName>
    <definedName name="_103MBAPRO_M">#REF!</definedName>
    <definedName name="_104MBAUGO_M">#REF!</definedName>
    <definedName name="_105MBDECO_M">#REF!</definedName>
    <definedName name="_106MBFEBO_M">#REF!</definedName>
    <definedName name="_107MBJANO_M">#REF!</definedName>
    <definedName name="_108MBJULO_M">#REF!</definedName>
    <definedName name="_109MBJUNO_M">#REF!</definedName>
    <definedName name="_11__123Graph_ACHART_17" hidden="1">#REF!</definedName>
    <definedName name="_110MBMARO_M">#REF!</definedName>
    <definedName name="_111MBMAYO_M">#REF!</definedName>
    <definedName name="_112MBNOVO_M">#REF!</definedName>
    <definedName name="_113MBSEPO_M">#REF!</definedName>
    <definedName name="_114YAAPRO_M">#REF!</definedName>
    <definedName name="_115YAAUGO_M">#REF!</definedName>
    <definedName name="_116YADECO_M">#REF!</definedName>
    <definedName name="_117YAFEBO_M">#REF!</definedName>
    <definedName name="_118YAJANO_M">#REF!</definedName>
    <definedName name="_119YAJULO_M">#REF!</definedName>
    <definedName name="_12__123Graph_ACHART_18" hidden="1">#REF!</definedName>
    <definedName name="_120YAJUNO_M">#REF!</definedName>
    <definedName name="_121YAMARO_M">#REF!</definedName>
    <definedName name="_122YAMAYO_M">#REF!</definedName>
    <definedName name="_123YANOVO_M">#REF!</definedName>
    <definedName name="_124YAOCTO_M">#REF!</definedName>
    <definedName name="_125YASEPO_M">#REF!</definedName>
    <definedName name="_126YBAPRO_M">#REF!</definedName>
    <definedName name="_127YBAUGO_M">#REF!</definedName>
    <definedName name="_128YBDECO_M">#REF!</definedName>
    <definedName name="_129YBFEBO_M">#REF!</definedName>
    <definedName name="_13__123Graph_ACHART_2" hidden="1">#REF!</definedName>
    <definedName name="_130YBJANO_M">#REF!</definedName>
    <definedName name="_131YBJULO_M">#REF!</definedName>
    <definedName name="_132YBJUNO_M">#REF!</definedName>
    <definedName name="_133YBMARO_M">#REF!</definedName>
    <definedName name="_134YBMAYO_M">#REF!</definedName>
    <definedName name="_135YBNOVO_M">#REF!</definedName>
    <definedName name="_136YBOCTO_M">#REF!</definedName>
    <definedName name="_137YBSEPO_M">#REF!</definedName>
    <definedName name="_14__123Graph_ACHART_22" hidden="1">#REF!</definedName>
    <definedName name="_144A_bond_tenor">#REF!</definedName>
    <definedName name="_15__123Graph_ACHART_23" hidden="1">#REF!</definedName>
    <definedName name="_16__123Graph_ACHART_24" hidden="1">#REF!</definedName>
    <definedName name="_17__123Graph_ACHART_25" hidden="1">#REF!</definedName>
    <definedName name="_18__123Graph_ACHART_26" hidden="1">#REF!</definedName>
    <definedName name="_19__123Graph_ACHART_27" hidden="1">#REF!</definedName>
    <definedName name="_1D">#REF!</definedName>
    <definedName name="_20__123Graph_ACHART_28" hidden="1">#REF!</definedName>
    <definedName name="_21__123Graph_ACHART_29" hidden="1">#REF!</definedName>
    <definedName name="_22__123Graph_ACHART_3" hidden="1">#REF!</definedName>
    <definedName name="_23__123Graph_ACHART_30" hidden="1">#REF!</definedName>
    <definedName name="_24__123Graph_ACHART_4" hidden="1">#REF!</definedName>
    <definedName name="_25__123Graph_ACHART_3" hidden="1">#REF!</definedName>
    <definedName name="_25__123Graph_ACHART_5" hidden="1">#REF!</definedName>
    <definedName name="_26__123Graph_ACHART_30" hidden="1">#REF!</definedName>
    <definedName name="_26__123Graph_ACHART_6" hidden="1">#REF!</definedName>
    <definedName name="_27__123Graph_ACHART_4" hidden="1">#REF!</definedName>
    <definedName name="_27__123Graph_ACHART_7" hidden="1">#REF!</definedName>
    <definedName name="_28__123Graph_ACHART_5" hidden="1">#REF!</definedName>
    <definedName name="_28__123Graph_ACHART_8" hidden="1">#REF!</definedName>
    <definedName name="_29__123Graph_ACHART_6" hidden="1">#REF!</definedName>
    <definedName name="_29__123Graph_ACHART_9" hidden="1">#REF!</definedName>
    <definedName name="_2D">#REF!</definedName>
    <definedName name="_2P">#REF!</definedName>
    <definedName name="_3__123Graph_ACHART_1" hidden="1">#REF!</definedName>
    <definedName name="_30__123Graph_ACHART_7" hidden="1">#REF!</definedName>
    <definedName name="_30__123Graph_BCHART_1" hidden="1">#REF!</definedName>
    <definedName name="_31__123Graph_ACHART_8" hidden="1">#REF!</definedName>
    <definedName name="_31__123Graph_BCHART_10" hidden="1">#REF!</definedName>
    <definedName name="_32__123Graph_ACHART_9" hidden="1">#REF!</definedName>
    <definedName name="_32__123Graph_BCHART_11" hidden="1">#REF!</definedName>
    <definedName name="_33__123Graph_BCHART_1" hidden="1">#REF!</definedName>
    <definedName name="_33__123Graph_BCHART_12" hidden="1">#REF!</definedName>
    <definedName name="_34__123Graph_BCHART_10" hidden="1">#REF!</definedName>
    <definedName name="_34__123Graph_BCHART_13" hidden="1">#REF!</definedName>
    <definedName name="_35__123Graph_BCHART_11" hidden="1">#REF!</definedName>
    <definedName name="_35__123Graph_BCHART_14" hidden="1">#REF!</definedName>
    <definedName name="_36__123Graph_BCHART_12" hidden="1">#REF!</definedName>
    <definedName name="_36__123Graph_BCHART_15" hidden="1">#REF!</definedName>
    <definedName name="_37__123Graph_BCHART_13" hidden="1">#REF!</definedName>
    <definedName name="_37__123Graph_BCHART_16" hidden="1">#REF!</definedName>
    <definedName name="_38__123Graph_BCHART_14" hidden="1">#REF!</definedName>
    <definedName name="_38__123Graph_BCHART_17" hidden="1">#REF!</definedName>
    <definedName name="_39__123Graph_BCHART_15" hidden="1">#REF!</definedName>
    <definedName name="_39__123Graph_BCHART_18" hidden="1">#REF!</definedName>
    <definedName name="_4__123Graph_ACHART_10" hidden="1">#REF!</definedName>
    <definedName name="_40__123Graph_BCHART_2" hidden="1">#REF!</definedName>
    <definedName name="_41__123Graph_BCHART_22" hidden="1">#REF!</definedName>
    <definedName name="_42__123Graph_BCHART_18" hidden="1">#REF!</definedName>
    <definedName name="_42__123Graph_BCHART_23" hidden="1">#REF!</definedName>
    <definedName name="_43__123Graph_BCHART_2" hidden="1">#REF!</definedName>
    <definedName name="_43__123Graph_BCHART_24" hidden="1">#REF!</definedName>
    <definedName name="_44__123Graph_BCHART_22" hidden="1">#REF!</definedName>
    <definedName name="_44__123Graph_BCHART_25" hidden="1">#REF!</definedName>
    <definedName name="_45__123Graph_BCHART_23" hidden="1">#REF!</definedName>
    <definedName name="_45__123Graph_BCHART_26" hidden="1">#REF!</definedName>
    <definedName name="_46__123Graph_BCHART_24" hidden="1">#REF!</definedName>
    <definedName name="_46__123Graph_BCHART_27" hidden="1">#REF!</definedName>
    <definedName name="_47__123Graph_BCHART_25" hidden="1">#REF!</definedName>
    <definedName name="_47__123Graph_BCHART_28" hidden="1">#REF!</definedName>
    <definedName name="_48__123Graph_BCHART_26" hidden="1">#REF!</definedName>
    <definedName name="_48__123Graph_BCHART_29" hidden="1">#REF!</definedName>
    <definedName name="_49__123Graph_BCHART_27" hidden="1">#REF!</definedName>
    <definedName name="_49__123Graph_BCHART_3" hidden="1">#REF!</definedName>
    <definedName name="_5__123Graph_ACHART_11" hidden="1">#REF!</definedName>
    <definedName name="_50__123Graph_BCHART_30" hidden="1">#REF!</definedName>
    <definedName name="_51__123Graph_BCHART_4" hidden="1">#REF!</definedName>
    <definedName name="_52__123Graph_BCHART_3" hidden="1">#REF!</definedName>
    <definedName name="_52__123Graph_BCHART_5" hidden="1">#REF!</definedName>
    <definedName name="_53__123Graph_BCHART_30" hidden="1">#REF!</definedName>
    <definedName name="_53__123Graph_BCHART_6" hidden="1">#REF!</definedName>
    <definedName name="_54__123Graph_BCHART_4" hidden="1">#REF!</definedName>
    <definedName name="_54__123Graph_BCHART_7" hidden="1">#REF!</definedName>
    <definedName name="_55__123Graph_BCHART_5" hidden="1">#REF!</definedName>
    <definedName name="_55__123Graph_BCHART_8" hidden="1">#REF!</definedName>
    <definedName name="_56__123Graph_BCHART_6" hidden="1">#REF!</definedName>
    <definedName name="_56__123Graph_BCHART_9" hidden="1">#REF!</definedName>
    <definedName name="_57__123Graph_BCHART_7" hidden="1">#REF!</definedName>
    <definedName name="_57__123Graph_CCHART_25" hidden="1">#REF!</definedName>
    <definedName name="_58__123Graph_BCHART_8" hidden="1">#REF!</definedName>
    <definedName name="_58__123Graph_CCHART_26" hidden="1">#REF!</definedName>
    <definedName name="_59__123Graph_BCHART_9" hidden="1">#REF!</definedName>
    <definedName name="_59__123Graph_CCHART_27" hidden="1">#REF!</definedName>
    <definedName name="_5P">#REF!</definedName>
    <definedName name="_6__123Graph_ACHART_1" hidden="1">#REF!</definedName>
    <definedName name="_6__123Graph_ACHART_12" hidden="1">#REF!</definedName>
    <definedName name="_60__123Graph_CCHART_25" hidden="1">#REF!</definedName>
    <definedName name="_60__123Graph_CCHART_28" hidden="1">#REF!</definedName>
    <definedName name="_61__123Graph_CCHART_26" hidden="1">#REF!</definedName>
    <definedName name="_61__123Graph_CCHART_29" hidden="1">#REF!</definedName>
    <definedName name="_62__123Graph_CCHART_27" hidden="1">#REF!</definedName>
    <definedName name="_62__123Graph_CCHART_30" hidden="1">#REF!</definedName>
    <definedName name="_63__123Graph_CCHART_28" hidden="1">#REF!</definedName>
    <definedName name="_63__123Graph_DCHART_25" hidden="1">#REF!</definedName>
    <definedName name="_64__123Graph_CCHART_29" hidden="1">#REF!</definedName>
    <definedName name="_64__123Graph_DCHART_26" hidden="1">#REF!</definedName>
    <definedName name="_65__123Graph_CCHART_30" hidden="1">#REF!</definedName>
    <definedName name="_65__123Graph_DCHART_27" hidden="1">#REF!</definedName>
    <definedName name="_66__123Graph_DCHART_25" hidden="1">#REF!</definedName>
    <definedName name="_66__123Graph_DCHART_28" hidden="1">#REF!</definedName>
    <definedName name="_67__123Graph_DCHART_26" hidden="1">#REF!</definedName>
    <definedName name="_67__123Graph_DCHART_29" hidden="1">#REF!</definedName>
    <definedName name="_68__123Graph_DCHART_27" hidden="1">#REF!</definedName>
    <definedName name="_68__123Graph_DCHART_30" hidden="1">#REF!</definedName>
    <definedName name="_69__123Graph_DCHART_28" hidden="1">#REF!</definedName>
    <definedName name="_69__123Graph_XCHART_10" hidden="1">#REF!</definedName>
    <definedName name="_7__123Graph_ACHART_10" hidden="1">#REF!</definedName>
    <definedName name="_7__123Graph_ACHART_13" hidden="1">#REF!</definedName>
    <definedName name="_70__123Graph_DCHART_29" hidden="1">#REF!</definedName>
    <definedName name="_70__123Graph_XCHART_11" hidden="1">#REF!</definedName>
    <definedName name="_71__123Graph_DCHART_30" hidden="1">#REF!</definedName>
    <definedName name="_71__123Graph_XCHART_12" hidden="1">#REF!</definedName>
    <definedName name="_72__123Graph_XCHART_10" hidden="1">#REF!</definedName>
    <definedName name="_72__123Graph_XCHART_13" hidden="1">#REF!</definedName>
    <definedName name="_73__123Graph_XCHART_11" hidden="1">#REF!</definedName>
    <definedName name="_73__123Graph_XCHART_14" hidden="1">#REF!</definedName>
    <definedName name="_74__123Graph_XCHART_12" hidden="1">#REF!</definedName>
    <definedName name="_74__123Graph_XCHART_15" hidden="1">#REF!</definedName>
    <definedName name="_75__123Graph_XCHART_13" hidden="1">#REF!</definedName>
    <definedName name="_75__123Graph_XCHART_16" hidden="1">#REF!</definedName>
    <definedName name="_76__123Graph_XCHART_14" hidden="1">#REF!</definedName>
    <definedName name="_76__123Graph_XCHART_2" hidden="1">#REF!</definedName>
    <definedName name="_77__123Graph_XCHART_15" hidden="1">#REF!</definedName>
    <definedName name="_77__123Graph_XCHART_3" hidden="1">#REF!</definedName>
    <definedName name="_78__123Graph_XCHART_16" hidden="1">#REF!</definedName>
    <definedName name="_78__123Graph_XCHART_4" hidden="1">#REF!</definedName>
    <definedName name="_79__123Graph_XCHART_2" hidden="1">#REF!</definedName>
    <definedName name="_79__123Graph_XCHART_5" hidden="1">#REF!</definedName>
    <definedName name="_8__123Graph_ACHART_11" hidden="1">#REF!</definedName>
    <definedName name="_8__123Graph_ACHART_14" hidden="1">#REF!</definedName>
    <definedName name="_80__123Graph_XCHART_3" hidden="1">#REF!</definedName>
    <definedName name="_80__123Graph_XCHART_6" hidden="1">#REF!</definedName>
    <definedName name="_81__123Graph_XCHART_4" hidden="1">#REF!</definedName>
    <definedName name="_81__123Graph_XCHART_7" hidden="1">#REF!</definedName>
    <definedName name="_82__123Graph_XCHART_5" hidden="1">#REF!</definedName>
    <definedName name="_82__123Graph_XCHART_8" hidden="1">#REF!</definedName>
    <definedName name="_83__123Graph_XCHART_6" hidden="1">#REF!</definedName>
    <definedName name="_83__123Graph_XCHART_9" hidden="1">#REF!</definedName>
    <definedName name="_84__123Graph_XCHART_7" hidden="1">#REF!</definedName>
    <definedName name="_84_98CONSY">#REF!</definedName>
    <definedName name="_85__123Graph_XCHART_8" hidden="1">#REF!</definedName>
    <definedName name="_86__123Graph_XCHART_9" hidden="1">#REF!</definedName>
    <definedName name="_87A">#REF!</definedName>
    <definedName name="_9__123Graph_ACHART_12" hidden="1">#REF!</definedName>
    <definedName name="_9__123Graph_ACHART_15" hidden="1">#REF!</definedName>
    <definedName name="_90B">#REF!</definedName>
    <definedName name="_91MAAPRO_M">#REF!</definedName>
    <definedName name="_92MAAUGO_M">#REF!</definedName>
    <definedName name="_93MADECO_M">#REF!</definedName>
    <definedName name="_94MAFEBO_M">#REF!</definedName>
    <definedName name="_95MAJANO_M">#REF!</definedName>
    <definedName name="_96MAJULO_M">#REF!</definedName>
    <definedName name="_97MAJUNO_M">#REF!</definedName>
    <definedName name="_98CONSY">#REF!</definedName>
    <definedName name="_98MAMARO_M">#REF!</definedName>
    <definedName name="_99MAMAYO_M">#REF!</definedName>
    <definedName name="_aju2">#REF!</definedName>
    <definedName name="_aju3">#REF!</definedName>
    <definedName name="_cap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Fx1999">#REF!</definedName>
    <definedName name="_fx99">#REF!</definedName>
    <definedName name="_idc1">#REF!</definedName>
    <definedName name="_idc2">#REF!</definedName>
    <definedName name="_IMP2">#REF!</definedName>
    <definedName name="_int1">#REF!</definedName>
    <definedName name="_int2">#REF!</definedName>
    <definedName name="_IPC84">#REF!</definedName>
    <definedName name="_Key1" hidden="1">#REF!</definedName>
    <definedName name="_key2" hidden="1">#REF!</definedName>
    <definedName name="_MAL1">#REF!</definedName>
    <definedName name="_mej2">#REF!</definedName>
    <definedName name="_mej3">#REF!</definedName>
    <definedName name="_new95">#REF!</definedName>
    <definedName name="_NIL1">#REF!</definedName>
    <definedName name="_NIL2">#REF!</definedName>
    <definedName name="_NIL3">#REF!</definedName>
    <definedName name="_NIL4">#REF!</definedName>
    <definedName name="_NIL5">#REF!</definedName>
    <definedName name="_Order1" hidden="1">255</definedName>
    <definedName name="_Order2" hidden="1">255</definedName>
    <definedName name="_p038">#REF!</definedName>
    <definedName name="_PAG1">#REF!</definedName>
    <definedName name="_PAG2">#REF!</definedName>
    <definedName name="_PAG5">#REF!</definedName>
    <definedName name="_PG1">#REF!</definedName>
    <definedName name="_PG11">#REF!</definedName>
    <definedName name="_PG3">#REF!</definedName>
    <definedName name="_PG8">#REF!</definedName>
    <definedName name="_ppp2">#N/A</definedName>
    <definedName name="_QUA2">#REF!</definedName>
    <definedName name="_QUA3">#REF!</definedName>
    <definedName name="_QUA4">#REF!</definedName>
    <definedName name="_QUA5">#REF!</definedName>
    <definedName name="_r">#REF!</definedName>
    <definedName name="_rec1">#REF!</definedName>
    <definedName name="_rec2">#REF!</definedName>
    <definedName name="_rec3">#REF!</definedName>
    <definedName name="_ret2">#REF!</definedName>
    <definedName name="_ret3">#REF!</definedName>
    <definedName name="_sal2" localSheetId="0" hidden="1">{"SALARIOS",#N/A,FALSE,"Hoja3";"SUELDOS EMPLEADOS",#N/A,FALSE,"Hoja4";"SUELDOS EJECUTIVOS",#N/A,FALSE,"Hoja5"}</definedName>
    <definedName name="_sal2" hidden="1">{"SALARIOS",#N/A,FALSE,"Hoja3";"SUELDOS EMPLEADOS",#N/A,FALSE,"Hoja4";"SUELDOS EJECUTIVOS",#N/A,FALSE,"Hoja5"}</definedName>
    <definedName name="_Sort" hidden="1">#REF!</definedName>
    <definedName name="_TAB2">#REF!</definedName>
    <definedName name="_tax1">#REF!</definedName>
    <definedName name="_tax2">#REF!</definedName>
    <definedName name="_tax3">#REF!</definedName>
    <definedName name="_tax4">#REF!</definedName>
    <definedName name="_vu1">#REF!</definedName>
    <definedName name="_vu2">#REF!</definedName>
    <definedName name="_vu3">#REF!</definedName>
    <definedName name="_vu4">#REF!</definedName>
    <definedName name="_vu5">#REF!</definedName>
    <definedName name="A">#REF!</definedName>
    <definedName name="a_123_error_1">#REF!</definedName>
    <definedName name="a_123_error_10">#REF!</definedName>
    <definedName name="a_123_error_11">#REF!</definedName>
    <definedName name="a_123_error_12">#REF!</definedName>
    <definedName name="a_123_error_13">#REF!</definedName>
    <definedName name="a_123_error_14">#REF!</definedName>
    <definedName name="a_123_error_2">#REF!</definedName>
    <definedName name="a_123_error_3">#REF!</definedName>
    <definedName name="a_123_error_4">#REF!</definedName>
    <definedName name="a_123_error_5">#REF!</definedName>
    <definedName name="a_123_error_6">#REF!</definedName>
    <definedName name="a_123_error_7">#REF!</definedName>
    <definedName name="a_123_error_8">#REF!</definedName>
    <definedName name="a_123_error_9">#REF!</definedName>
    <definedName name="A_impresión_IM">#REF!</definedName>
    <definedName name="a_z_error_1">#REF!</definedName>
    <definedName name="a_z_error_10">#REF!,#REF!,#REF!,#REF!</definedName>
    <definedName name="a_z_error_11">#REF!,#REF!,#REF!,#REF!,#REF!,#REF!</definedName>
    <definedName name="a_z_error_12">#REF!</definedName>
    <definedName name="a_z_error_13">#REF!,#REF!,#REF!,#REF!,#REF!,#REF!,#REF!,#REF!,#REF!,#REF!,#REF!</definedName>
    <definedName name="a_z_error_14">#REF!,#REF!,#REF!,#REF!,#REF!,#REF!,#REF!,#REF!,#REF!,#REF!,#REF!,#REF!,#REF!,#REF!,#REF!</definedName>
    <definedName name="a_z_error_2">#REF!</definedName>
    <definedName name="a_z_error_3">#REF!</definedName>
    <definedName name="a_z_error_4">#REF!</definedName>
    <definedName name="a_z_error_5">#REF!</definedName>
    <definedName name="a_z_error_6">#REF!</definedName>
    <definedName name="a_z_error_7">#REF!</definedName>
    <definedName name="a_z_error_8">#REF!,#REF!,#REF!,#REF!</definedName>
    <definedName name="a_z_error_9">#REF!,#REF!,#REF!</definedName>
    <definedName name="A0">#REF!</definedName>
    <definedName name="aa" localSheetId="0" hidden="1">{"'Sheet1'!$A$1:$F$99"}</definedName>
    <definedName name="aa" hidden="1">{"'Sheet1'!$A$1:$F$99"}</definedName>
    <definedName name="AAA">#REF!,#REF!,#REF!,#REF!,#REF!,#REF!,#REF!,#REF!,#REF!,#REF!,#REF!,#REF!,#REF!,#REF!,#REF!,#REF!,#REF!,#REF!</definedName>
    <definedName name="aaaaaa">#N/A</definedName>
    <definedName name="aaaaaaa">#N/A</definedName>
    <definedName name="AASA">#REF!</definedName>
    <definedName name="ABEDIVGRAF">#REF!</definedName>
    <definedName name="abr_97">#REF!</definedName>
    <definedName name="abr_98">#REF!</definedName>
    <definedName name="Acc_Max">#REF!</definedName>
    <definedName name="Account_N">#REF!</definedName>
    <definedName name="AcctNTot">#REF!</definedName>
    <definedName name="AcctTot">#REF!</definedName>
    <definedName name="act_fijo">#REF!</definedName>
    <definedName name="Act_Fijo_Bruto">#REF!</definedName>
    <definedName name="ACTAPRFEE">#REF!</definedName>
    <definedName name="ACTAPRINT">#REF!</definedName>
    <definedName name="ACTAUGFEE">#REF!</definedName>
    <definedName name="ACTAUGINT">#REF!</definedName>
    <definedName name="ACTDECFEE">#REF!</definedName>
    <definedName name="ACTDECINT">#REF!</definedName>
    <definedName name="ACTFEBFEE">#REF!</definedName>
    <definedName name="ACTFEBINT">#REF!</definedName>
    <definedName name="Actividad_Económica">#REF!</definedName>
    <definedName name="Actividad_Economica2">#REF!</definedName>
    <definedName name="Activos">#REF!</definedName>
    <definedName name="ActivSult">#REF!</definedName>
    <definedName name="ACTJANFEE">#REF!</definedName>
    <definedName name="ACTJANINT">#REF!</definedName>
    <definedName name="ACTJULFEE">#REF!</definedName>
    <definedName name="ACTJULINT">#REF!</definedName>
    <definedName name="ACTJUNFEE">#REF!</definedName>
    <definedName name="ACTJUNINT">#REF!</definedName>
    <definedName name="ACTMARFEE">#REF!</definedName>
    <definedName name="ACTMARINT">#REF!</definedName>
    <definedName name="ACTMAYFEE">#REF!</definedName>
    <definedName name="ACTMAYINT">#REF!</definedName>
    <definedName name="ACTNOVFEE">#REF!</definedName>
    <definedName name="ACTNOVINT">#REF!</definedName>
    <definedName name="ACTOCTFEE">#REF!</definedName>
    <definedName name="ACTOCTINT">#REF!</definedName>
    <definedName name="ACTSEPFEE">#REF!</definedName>
    <definedName name="ACTSEPINT">#REF!</definedName>
    <definedName name="ACTUAL">#REF!</definedName>
    <definedName name="Actualizaación_cash_flow">#REF!</definedName>
    <definedName name="ACUMULADO">#REF!</definedName>
    <definedName name="adfsaf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a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dfsfsafd">#REF!</definedName>
    <definedName name="adiciones2">#REF!</definedName>
    <definedName name="adiciones3">#REF!</definedName>
    <definedName name="Adjustment_formula_factor">#REF!</definedName>
    <definedName name="Admin">#REF!</definedName>
    <definedName name="AES_Correspondence_Outgoing_">#REF!</definedName>
    <definedName name="AES_Rate">#REF!</definedName>
    <definedName name="aesdiscrate">#REF!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fdsf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FICA_COD_issuance_amount">#REF!</definedName>
    <definedName name="AFICA_construction_2_issuance_amount">#REF!</definedName>
    <definedName name="AFICA_enhanced_bond_interest_rate_during_construction">#REF!</definedName>
    <definedName name="AFICA_issuance_COD_switch">#REF!</definedName>
    <definedName name="AFICA_issuance_construction_2_month_input">#REF!</definedName>
    <definedName name="AFICA_issuance_construction_2_switch">#REF!</definedName>
    <definedName name="AFICA_unenhanced_bond_interest_rate">#REF!</definedName>
    <definedName name="AFICA_unenhanced_post_COD_switch">#REF!</definedName>
    <definedName name="AGENCIA">#REF!</definedName>
    <definedName name="Agencia2">#REF!</definedName>
    <definedName name="ago_97">#REF!</definedName>
    <definedName name="AGO_98">#REF!</definedName>
    <definedName name="Ajustador_cpi_2000">#REF!</definedName>
    <definedName name="Ajuste_Comb">#REF!</definedName>
    <definedName name="Ajuste_Energia_Spot">#REF!</definedName>
    <definedName name="Ajustes_de_conceptos_que_No_energéticos">"cuadro 1"</definedName>
    <definedName name="AllInCost">#REF!</definedName>
    <definedName name="Alloc_Amt">#REF!</definedName>
    <definedName name="Amortz_Gts_Anticip">#REF!</definedName>
    <definedName name="Amortz_Gts_Difer">#REF!</definedName>
    <definedName name="AMTTAX">#REF!</definedName>
    <definedName name="AMTTAXLEFT">#REF!</definedName>
    <definedName name="AMTTAXTOP">#REF!</definedName>
    <definedName name="Andres" localSheetId="0" hidden="1">{"'Sheet1'!$A$1:$F$99"}</definedName>
    <definedName name="Andres" hidden="1">{"'Sheet1'!$A$1:$F$99"}</definedName>
    <definedName name="ANEXO01">#REF!</definedName>
    <definedName name="ANEXO02">#REF!</definedName>
    <definedName name="ANEXO03">#REF!</definedName>
    <definedName name="ANEXO04">#REF!</definedName>
    <definedName name="anexo1">#REF!</definedName>
    <definedName name="anexo2">#REF!</definedName>
    <definedName name="anexo3">#REF!</definedName>
    <definedName name="ANEXO98">#REF!</definedName>
    <definedName name="ANEXO99">#REF!</definedName>
    <definedName name="annpay">#REF!</definedName>
    <definedName name="Annual_CapEx">#REF!</definedName>
    <definedName name="Annual_interest_rate">#REF!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nticipo">#REF!</definedName>
    <definedName name="Anticipos">#REF!</definedName>
    <definedName name="anualizado">#REF!</definedName>
    <definedName name="aportes_cap">#REF!</definedName>
    <definedName name="APR">#REF!</definedName>
    <definedName name="Apr_Days">#REF!</definedName>
    <definedName name="APRFC">#REF!</definedName>
    <definedName name="APRGOI">#REF!</definedName>
    <definedName name="APRIBIT">#REF!</definedName>
    <definedName name="April_Days">#REF!</definedName>
    <definedName name="AprL3">#REF!</definedName>
    <definedName name="AprL4">#REF!</definedName>
    <definedName name="AprL5">#REF!</definedName>
    <definedName name="AprNI1">#REF!</definedName>
    <definedName name="AprNI2">#REF!</definedName>
    <definedName name="AprNI3">#REF!</definedName>
    <definedName name="AprNI4">#REF!</definedName>
    <definedName name="AprNI5">#REF!</definedName>
    <definedName name="APROR">#REF!</definedName>
    <definedName name="APRVAR">#REF!</definedName>
    <definedName name="APRYTD">#REF!</definedName>
    <definedName name="APSFund">#REF!</definedName>
    <definedName name="Apto">#REF!</definedName>
    <definedName name="Apto_Postal">#REF!</definedName>
    <definedName name="Apto_postal2">#REF!</definedName>
    <definedName name="Apto2">#REF!</definedName>
    <definedName name="ARA_Threshold">#REF!</definedName>
    <definedName name="_xlnm.Print_Area" localSheetId="1">'Aplic Financieras Mayo 25'!$A$1:$I$117</definedName>
    <definedName name="_xlnm.Print_Area" localSheetId="0">'Formato Presentacion Mayo'!$A$1:$E$95</definedName>
    <definedName name="_xlnm.Print_Area">#REF!</definedName>
    <definedName name="Área_impressão_IM">#REF!</definedName>
    <definedName name="ARP_Threshold">#REF!</definedName>
    <definedName name="AS2DocOpenMode" hidden="1">"AS2DocumentEdit"</definedName>
    <definedName name="AS2HasNoAutoHeaderFooter">"OFF"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S">#REF!</definedName>
    <definedName name="asese">#REF!</definedName>
    <definedName name="Ash_Disp_Cost_Esc">#REF!</definedName>
    <definedName name="ASSET_PEN">#REF!</definedName>
    <definedName name="Asset_Value">#REF!</definedName>
    <definedName name="ativ3">#REF!</definedName>
    <definedName name="ATIVO">#REF!</definedName>
    <definedName name="ativo2">#REF!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AUG">#REF!</definedName>
    <definedName name="AUGFC">#REF!</definedName>
    <definedName name="AUGGOI">#REF!</definedName>
    <definedName name="AUGIBIT">#REF!</definedName>
    <definedName name="AugL3">#REF!</definedName>
    <definedName name="AugL4">#REF!</definedName>
    <definedName name="AugL5">#REF!</definedName>
    <definedName name="AugNI1">#REF!</definedName>
    <definedName name="AugNI2">#REF!</definedName>
    <definedName name="AugNI3">#REF!</definedName>
    <definedName name="AugNI4">#REF!</definedName>
    <definedName name="AugNI5">#REF!</definedName>
    <definedName name="AUGOR">#REF!</definedName>
    <definedName name="August_Days">#REF!</definedName>
    <definedName name="AUGVAR">#REF!</definedName>
    <definedName name="AUGYTD">#REF!</definedName>
    <definedName name="AV_COST">#REF!</definedName>
    <definedName name="AV_ESC">#REF!</definedName>
    <definedName name="avail">#REF!</definedName>
    <definedName name="avecapchg">#REF!</definedName>
    <definedName name="avecappmt">#REF!</definedName>
    <definedName name="aveenchg">#REF!</definedName>
    <definedName name="aveenergypmt">#REF!</definedName>
    <definedName name="Avg_Wage">#REF!</definedName>
    <definedName name="b">#REF!</definedName>
    <definedName name="b_manual">#REF!</definedName>
    <definedName name="B0">#REF!</definedName>
    <definedName name="BALANCE">#REF!</definedName>
    <definedName name="balance1">#REF!</definedName>
    <definedName name="BalanceSheet">#REF!</definedName>
    <definedName name="BALANCO">#REF!</definedName>
    <definedName name="BALGRAF">#REF!</definedName>
    <definedName name="Bank_DSR_Fund_Amount">#REF!</definedName>
    <definedName name="Bank_DSR_LC_Amount">#REF!</definedName>
    <definedName name="Bank_loan_commitment_fees">#REF!</definedName>
    <definedName name="Bank_loan_interest_rate">#REF!</definedName>
    <definedName name="BankCouncil_PC">#REF!</definedName>
    <definedName name="barcoalce">#REF!</definedName>
    <definedName name="barcoalfne">#REF!</definedName>
    <definedName name="bargtce">#REF!</definedName>
    <definedName name="bargtfne">#REF!</definedName>
    <definedName name="BASE">#REF!</definedName>
    <definedName name="Base_Case_Output">#REF!</definedName>
    <definedName name="BASE_CASE_REDUCTIONS">#REF!</definedName>
    <definedName name="BASE_CASE_SALES_MIX">#REF!</definedName>
    <definedName name="Base_Imponible">#REF!</definedName>
    <definedName name="base_trib">#REF!</definedName>
    <definedName name="_xlnm.Database">#REF!</definedName>
    <definedName name="BaseFiscal">#REF!</definedName>
    <definedName name="bbbb">#REF!</definedName>
    <definedName name="BegOperPer">#REF!</definedName>
    <definedName name="beneficios">#REF!</definedName>
    <definedName name="BG_Del" hidden="1">15</definedName>
    <definedName name="BG_Ins" hidden="1">4</definedName>
    <definedName name="BG_Mod" hidden="1">6</definedName>
    <definedName name="BM_COST">#REF!</definedName>
    <definedName name="BM_ESC">#REF!</definedName>
    <definedName name="Bonus">#REF!</definedName>
    <definedName name="BOOK_BASE">#REF!</definedName>
    <definedName name="BOOK_DURATION">#REF!</definedName>
    <definedName name="BookBase">#REF!</definedName>
    <definedName name="BookDep">#REF!</definedName>
    <definedName name="boxes">#REF!</definedName>
    <definedName name="br">#REF!</definedName>
    <definedName name="BS">#REF!</definedName>
    <definedName name="BT_SEGMENTOS">#N/A</definedName>
    <definedName name="BUD">#REF!</definedName>
    <definedName name="BUDAPRFEE">#REF!</definedName>
    <definedName name="BUDAPRINT">#REF!</definedName>
    <definedName name="BUDAUGFEE">#REF!</definedName>
    <definedName name="BUDAUGINT">#REF!</definedName>
    <definedName name="BUDDECFEE">#REF!</definedName>
    <definedName name="BUDDECINT">#REF!</definedName>
    <definedName name="BUDFEBFEE">#REF!</definedName>
    <definedName name="BUDFEBINT">#REF!</definedName>
    <definedName name="BUDGET">#REF!</definedName>
    <definedName name="BUDJANFEE">#REF!</definedName>
    <definedName name="BUDJANINT">#REF!</definedName>
    <definedName name="BUDJULFEE">#REF!</definedName>
    <definedName name="BUDJULINT">#REF!</definedName>
    <definedName name="BUDJUNFEE">#REF!</definedName>
    <definedName name="BUDJUNINT">#REF!</definedName>
    <definedName name="BUDMARFEE">#REF!</definedName>
    <definedName name="BUDMARINT">#REF!</definedName>
    <definedName name="BUDMAYFEE">#REF!</definedName>
    <definedName name="BUDMAYINT">#REF!</definedName>
    <definedName name="BUDNOVFEE">#REF!</definedName>
    <definedName name="BUDNOVINT">#REF!</definedName>
    <definedName name="BUDOCTFEE">#REF!</definedName>
    <definedName name="BUDOCTINT">#REF!</definedName>
    <definedName name="BUDSEPFEE">#REF!</definedName>
    <definedName name="BUDSEPINT">#REF!</definedName>
    <definedName name="BusLevPerparer">#REF!</definedName>
    <definedName name="BusLevReviewer">#REF!</definedName>
    <definedName name="button_area_1">#REF!</definedName>
    <definedName name="BY_Cap_Pmt">#REF!</definedName>
    <definedName name="BY_Fuel_Price">#REF!</definedName>
    <definedName name="BY_Lime_Pr">#REF!</definedName>
    <definedName name="BY_Unit_Size">#REF!</definedName>
    <definedName name="BY_Wage">#REF!</definedName>
    <definedName name="BY_WageRate">#REF!</definedName>
    <definedName name="c_energia">#REF!</definedName>
    <definedName name="c_grals">#REF!</definedName>
    <definedName name="c_otros">#REF!</definedName>
    <definedName name="c_otros_adm">#REF!</definedName>
    <definedName name="c_potencia">#REF!</definedName>
    <definedName name="c_remun">#REF!</definedName>
    <definedName name="c_seguros">#REF!</definedName>
    <definedName name="CA_tax">#REF!</definedName>
    <definedName name="CAIUA">#REF!</definedName>
    <definedName name="caja">#REF!</definedName>
    <definedName name="caja_max">#REF!</definedName>
    <definedName name="caja_min">#REF!</definedName>
    <definedName name="CALC">#REF!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ÂMBIO">#REF!</definedName>
    <definedName name="Cambio_país_1">#REF!</definedName>
    <definedName name="Cambio_país_2">#REF!</definedName>
    <definedName name="CAMBIOS">#REF!</definedName>
    <definedName name="Câmbios">#REF!</definedName>
    <definedName name="CAP">#N/A</definedName>
    <definedName name="CAP_ESC">#REF!</definedName>
    <definedName name="CAP_PAYMENT">#REF!</definedName>
    <definedName name="Cap_pmt">#REF!</definedName>
    <definedName name="Cap_Pmt_Esc_Rate">#REF!</definedName>
    <definedName name="CAPCOST">#N/A</definedName>
    <definedName name="capcost2">#REF!</definedName>
    <definedName name="Capex">#REF!</definedName>
    <definedName name="CapEx_A">#REF!</definedName>
    <definedName name="CapEx_esc">#REF!</definedName>
    <definedName name="CapEx_H">#REF!</definedName>
    <definedName name="CapEx_R">#REF!</definedName>
    <definedName name="CapExOpt">#REF!</definedName>
    <definedName name="CapExPort">#REF!</definedName>
    <definedName name="capital">#REF!</definedName>
    <definedName name="Capital_Inicial">#REF!</definedName>
    <definedName name="Capitalization_estimated">#REF!</definedName>
    <definedName name="caprev">#REF!</definedName>
    <definedName name="capt2">#REF!</definedName>
    <definedName name="captcat2">#REF!</definedName>
    <definedName name="captcat3">#REF!</definedName>
    <definedName name="Cargo_Variable_Transitorio_en_hs._Punta">#REF!</definedName>
    <definedName name="Case_1_Inputs">#REF!</definedName>
    <definedName name="Case_1_Output">#REF!</definedName>
    <definedName name="Case_2_Inputs">#REF!</definedName>
    <definedName name="Case_2_Output">#REF!</definedName>
    <definedName name="Case_3_Inputs">#REF!</definedName>
    <definedName name="Case_3_Output">#REF!</definedName>
    <definedName name="Case_4_Inputs">#REF!</definedName>
    <definedName name="Case_4_Output">#REF!</definedName>
    <definedName name="Case_5_Inputs">#REF!</definedName>
    <definedName name="Case_5_Output">#REF!</definedName>
    <definedName name="Case1Inputs">#REF!</definedName>
    <definedName name="Case2Inputs">#REF!</definedName>
    <definedName name="Case3Inputs">#REF!</definedName>
    <definedName name="Case4Inputs">#REF!</definedName>
    <definedName name="Case5Inputs">#REF!</definedName>
    <definedName name="CASH">#REF!</definedName>
    <definedName name="CASH_FLOW">#REF!</definedName>
    <definedName name="CASHCVEAPR">#REF!</definedName>
    <definedName name="CASHCVEAUG">#REF!</definedName>
    <definedName name="CASHCVEDEC">#REF!</definedName>
    <definedName name="CASHCVEFEB">#REF!</definedName>
    <definedName name="CASHCVEJAN">#REF!</definedName>
    <definedName name="CASHCVEJUL">#REF!</definedName>
    <definedName name="CASHCVEJUN">#REF!</definedName>
    <definedName name="CASHCVEMAR">#REF!</definedName>
    <definedName name="CASHCVEMAY">#REF!</definedName>
    <definedName name="CASHCVENOV">#REF!</definedName>
    <definedName name="CASHCVEOCT">#REF!</definedName>
    <definedName name="CASHCVESEP">#REF!</definedName>
    <definedName name="CASHCVETOT">#REF!</definedName>
    <definedName name="CASHCVNAPR">#REF!</definedName>
    <definedName name="CASHCVNAUG">#REF!</definedName>
    <definedName name="CASHCVNDEC">#REF!</definedName>
    <definedName name="CASHCVNFEB">#REF!</definedName>
    <definedName name="CASHCVNJAN">#REF!</definedName>
    <definedName name="CASHCVNJUL">#REF!</definedName>
    <definedName name="CASHCVNJUN">#REF!</definedName>
    <definedName name="CASHCVNMAR">#REF!</definedName>
    <definedName name="CASHCVNMAY">#REF!+#REF!</definedName>
    <definedName name="CASHCVNNOV">#REF!</definedName>
    <definedName name="CASHCVNOCT">#REF!</definedName>
    <definedName name="CASHCVNSEP">#REF!</definedName>
    <definedName name="CASHCVNTOT">#REF!</definedName>
    <definedName name="CASHE3APR">#REF!</definedName>
    <definedName name="CASHE3AUG">#REF!</definedName>
    <definedName name="CASHE3DEC">#REF!</definedName>
    <definedName name="CASHE3FEB">#REF!</definedName>
    <definedName name="CASHE3JAN">#REF!</definedName>
    <definedName name="CASHE3JUL">#REF!</definedName>
    <definedName name="CASHE3JUN">#REF!</definedName>
    <definedName name="CASHE3MAR">#REF!</definedName>
    <definedName name="CASHE3MAY">#REF!</definedName>
    <definedName name="CASHE3NOV">#REF!</definedName>
    <definedName name="CASHE3OCT">#REF!</definedName>
    <definedName name="CASHE3SEP">#REF!</definedName>
    <definedName name="CASHE3TOT">#REF!</definedName>
    <definedName name="CASHE4APR">#REF!</definedName>
    <definedName name="CASHE4AUG">#REF!</definedName>
    <definedName name="CASHE4DEC">#REF!</definedName>
    <definedName name="CASHE4FEB">#REF!</definedName>
    <definedName name="CASHE4JAN">#REF!</definedName>
    <definedName name="CASHE4JUL">#REF!</definedName>
    <definedName name="CASHE4JUN">#REF!</definedName>
    <definedName name="CASHE4MAR">#REF!</definedName>
    <definedName name="CASHE4MAY">#REF!</definedName>
    <definedName name="CASHE4NOV">#REF!</definedName>
    <definedName name="CASHE4OCT">#REF!</definedName>
    <definedName name="CASHE4SEP">#REF!</definedName>
    <definedName name="CASHE4TOT">#REF!</definedName>
    <definedName name="CASHE5APR">#REF!</definedName>
    <definedName name="CASHE5AUG">#REF!</definedName>
    <definedName name="CASHE5DEC">#REF!</definedName>
    <definedName name="CASHE5FEB">#REF!</definedName>
    <definedName name="CASHE5JAN">#REF!</definedName>
    <definedName name="CASHE5JUL">#REF!</definedName>
    <definedName name="CASHE5JUN">#REF!</definedName>
    <definedName name="CASHE5MAR">#REF!</definedName>
    <definedName name="CASHE5MAY">#REF!</definedName>
    <definedName name="CASHE5NOV">#REF!</definedName>
    <definedName name="CASHE5OCT">#REF!</definedName>
    <definedName name="CASHE5SEP">#REF!</definedName>
    <definedName name="CASHE5TOT">#REF!</definedName>
    <definedName name="CASHEVEFXAPR">#REF!</definedName>
    <definedName name="CASHEVEFXAUG">#REF!</definedName>
    <definedName name="CASHEVEFXDEC">#REF!</definedName>
    <definedName name="CASHEVEFXFEB">#REF!</definedName>
    <definedName name="CASHEVEFXJAN">#REF!</definedName>
    <definedName name="CASHEVEFXJUL">#REF!</definedName>
    <definedName name="CASHEVEFXJUN">#REF!</definedName>
    <definedName name="CASHEVEFXMAR">#REF!</definedName>
    <definedName name="CASHEVEFXMAY">#REF!</definedName>
    <definedName name="CASHEVEFXNOV">#REF!</definedName>
    <definedName name="CASHEVEFXOCT">#REF!</definedName>
    <definedName name="CASHEVEFXSEP">#REF!</definedName>
    <definedName name="CASHEVEFXTOT">#REF!</definedName>
    <definedName name="CASHEVEIRAPR">#REF!</definedName>
    <definedName name="CASHEVEIRAUG">#REF!</definedName>
    <definedName name="CASHEVEIRDEC">#REF!</definedName>
    <definedName name="CASHEVEIRFEB">#REF!</definedName>
    <definedName name="CASHEVEIRJAN">#REF!</definedName>
    <definedName name="CASHEVEIRJUL">#REF!</definedName>
    <definedName name="CASHEVEIRJUN">#REF!</definedName>
    <definedName name="CASHEVEIRMAR">#REF!</definedName>
    <definedName name="CASHEVEIRMAY">#REF!</definedName>
    <definedName name="CASHEVEIRNOV">#REF!</definedName>
    <definedName name="CASHEVEIROCT">#REF!</definedName>
    <definedName name="CASHEVEIRSEP">#REF!</definedName>
    <definedName name="CASHEVEIRTOT">#REF!</definedName>
    <definedName name="CASHEVEMPAPR">#REF!</definedName>
    <definedName name="CASHEVEMPAUG">#REF!</definedName>
    <definedName name="CASHEVEMPDEC">#REF!</definedName>
    <definedName name="CASHEVEMPFEB">#REF!</definedName>
    <definedName name="CASHEVEMPJAN">#REF!</definedName>
    <definedName name="CASHEVEMPJUL">#REF!</definedName>
    <definedName name="CASHEVEMPJUN">#REF!</definedName>
    <definedName name="CASHEVEMPMAR">#REF!</definedName>
    <definedName name="CASHEVEMPMAY">#REF!</definedName>
    <definedName name="CASHEVEMPNOV">#REF!</definedName>
    <definedName name="CASHEVEMPOCT">#REF!</definedName>
    <definedName name="CASHEVEMPSEP">#REF!</definedName>
    <definedName name="CASHEVEMPTOT">#REF!</definedName>
    <definedName name="CASHEVETXAPR">#REF!</definedName>
    <definedName name="CASHEVETXAUG">#REF!</definedName>
    <definedName name="CASHEVETXDEC">#REF!</definedName>
    <definedName name="CASHEVETXFEB">#REF!</definedName>
    <definedName name="CASHEVETXJAN">#REF!</definedName>
    <definedName name="CASHEVETXJUL">#REF!</definedName>
    <definedName name="CASHEVETXJUN">#REF!</definedName>
    <definedName name="CASHEVETXMAR">#REF!</definedName>
    <definedName name="CASHEVETXMAY">#REF!</definedName>
    <definedName name="CASHEVETXNOV">#REF!</definedName>
    <definedName name="CASHEVETXOCT">#REF!</definedName>
    <definedName name="CASHEVETXSEP">#REF!</definedName>
    <definedName name="CASHEVETXTOT">#REF!</definedName>
    <definedName name="CASHEXEAPR">#REF!</definedName>
    <definedName name="CASHEXEAUG">#REF!</definedName>
    <definedName name="CASHEXEDEC">#REF!</definedName>
    <definedName name="CASHEXEFEB">#REF!</definedName>
    <definedName name="CASHEXEJAN">#REF!</definedName>
    <definedName name="CASHEXEJUL">#REF!</definedName>
    <definedName name="CASHEXEJUN">#REF!</definedName>
    <definedName name="CASHEXEMAR">#REF!</definedName>
    <definedName name="CASHEXEMAY">#REF!</definedName>
    <definedName name="CASHEXENOV">#REF!</definedName>
    <definedName name="CASHEXEOCT">#REF!</definedName>
    <definedName name="CASHEXESEP">#REF!</definedName>
    <definedName name="CASHEXETOT">#REF!</definedName>
    <definedName name="CASHEXNACAPR">#REF!</definedName>
    <definedName name="CASHEXNACAUG">#REF!</definedName>
    <definedName name="CASHEXNACDEC">#REF!</definedName>
    <definedName name="CASHEXNACFEB">#REF!</definedName>
    <definedName name="CASHEXNACJAN">#REF!</definedName>
    <definedName name="CASHEXNACJUL">#REF!</definedName>
    <definedName name="CASHEXNACJUN">#REF!</definedName>
    <definedName name="CASHEXNACMAR">#REF!</definedName>
    <definedName name="CASHEXNACMAY">#REF!</definedName>
    <definedName name="CASHEXNACNOV">#REF!</definedName>
    <definedName name="CASHEXNACOCT">#REF!</definedName>
    <definedName name="CASHEXNACSEP">#REF!</definedName>
    <definedName name="CASHEXNACTOT">#REF!</definedName>
    <definedName name="CASHEXNFXAPR">#REF!</definedName>
    <definedName name="CASHEXNFXAUG">#REF!</definedName>
    <definedName name="CASHEXNFXDEC">#REF!</definedName>
    <definedName name="CASHEXNFXFEB">#REF!</definedName>
    <definedName name="CASHEXNFXJAN">#REF!</definedName>
    <definedName name="CASHEXNFXJUL">#REF!</definedName>
    <definedName name="CASHEXNFXJUN">#REF!</definedName>
    <definedName name="CASHEXNFXMAR">#REF!</definedName>
    <definedName name="CASHEXNFXMAY">#REF!</definedName>
    <definedName name="CASHEXNFXNOV">#REF!</definedName>
    <definedName name="CASHEXNFXOCT">#REF!</definedName>
    <definedName name="CASHEXNFXSEP">#REF!</definedName>
    <definedName name="CASHEXNFXTOT">#REF!</definedName>
    <definedName name="CASHEXNIRAPR">#REF!</definedName>
    <definedName name="CASHEXNIRAUG">#REF!</definedName>
    <definedName name="CASHEXNIRDEC">#REF!</definedName>
    <definedName name="CASHEXNIRFEB">#REF!</definedName>
    <definedName name="CASHEXNIRJAN">#REF!</definedName>
    <definedName name="CASHEXNIRJUL">#REF!</definedName>
    <definedName name="CASHEXNIRJUN">#REF!</definedName>
    <definedName name="CASHEXNIRMAR">#REF!</definedName>
    <definedName name="CASHEXNIRMAY">#REF!</definedName>
    <definedName name="CASHEXNIRNOV">#REF!</definedName>
    <definedName name="CASHEXNIROCT">#REF!</definedName>
    <definedName name="CASHEXNIRSEP">#REF!</definedName>
    <definedName name="CASHEXNIRTOT">#REF!</definedName>
    <definedName name="CASHEXNMPAPR">#REF!</definedName>
    <definedName name="CASHEXNMPAUG">#REF!</definedName>
    <definedName name="CASHEXNMPDEC">#REF!</definedName>
    <definedName name="CASHEXNMPFEB">#REF!</definedName>
    <definedName name="CASHEXNMPJAN">#REF!</definedName>
    <definedName name="CASHEXNMPJUL">#REF!</definedName>
    <definedName name="CASHEXNMPJUN">#REF!</definedName>
    <definedName name="CASHEXNMPMAR">#REF!</definedName>
    <definedName name="CASHEXNMPMAY">#REF!</definedName>
    <definedName name="CASHEXNMPNOV">#REF!</definedName>
    <definedName name="CASHEXNMPOCT">#REF!</definedName>
    <definedName name="CASHEXNMPSEP">#REF!</definedName>
    <definedName name="CASHEXNMPTOT">#REF!</definedName>
    <definedName name="CASHEXNTXAPR">#REF!</definedName>
    <definedName name="CASHEXNTXAUG">#REF!</definedName>
    <definedName name="CASHEXNTXDEC">#REF!</definedName>
    <definedName name="CASHEXNTXFEB">#REF!</definedName>
    <definedName name="CASHEXNTXJAN">#REF!</definedName>
    <definedName name="CASHEXNTXJUL">#REF!</definedName>
    <definedName name="CASHEXNTXJUN">#REF!</definedName>
    <definedName name="CASHEXNTXMAR">#REF!</definedName>
    <definedName name="CASHEXNTXMAY">#REF!</definedName>
    <definedName name="CASHEXNTXNOV">#REF!</definedName>
    <definedName name="CASHEXNTXOCT">#REF!</definedName>
    <definedName name="CASHEXNTXSEP">#REF!</definedName>
    <definedName name="CASHEXNTXTOT">#REF!</definedName>
    <definedName name="CASHEXVACAPR">#REF!</definedName>
    <definedName name="CASHEXVACAUG">#REF!</definedName>
    <definedName name="CASHEXVACDEC">#REF!</definedName>
    <definedName name="CASHEXVACFEB">#REF!</definedName>
    <definedName name="CASHEXVACJAN">#REF!</definedName>
    <definedName name="CASHEXVACJUL">#REF!</definedName>
    <definedName name="CASHEXVACJUN">#REF!</definedName>
    <definedName name="CASHEXVACMAR">#REF!</definedName>
    <definedName name="CASHEXVACMAY">#REF!</definedName>
    <definedName name="CASHEXVACNOV">#REF!</definedName>
    <definedName name="CASHEXVACOCT">#REF!</definedName>
    <definedName name="CASHEXVACSEP">#REF!</definedName>
    <definedName name="CASHEXVACTOT">#REF!</definedName>
    <definedName name="CASHEXVMPAUG">#REF!</definedName>
    <definedName name="CASHEXVMPDEC">#REF!</definedName>
    <definedName name="CASHEXVMPNOV">#REF!</definedName>
    <definedName name="CASHEXVMPOCT">#REF!</definedName>
    <definedName name="CASHEXVMPSEP">#REF!</definedName>
    <definedName name="CASHEXVMPTOT">#REF!</definedName>
    <definedName name="CASHFLOW">#N/A</definedName>
    <definedName name="cashflow1">#REF!</definedName>
    <definedName name="cashflow2">#REF!</definedName>
    <definedName name="cashflow3">#REF!</definedName>
    <definedName name="cashflow4">#REF!</definedName>
    <definedName name="cashflow5">#REF!</definedName>
    <definedName name="cashflow6">#REF!</definedName>
    <definedName name="CASHFLOWLEFT">#REF!</definedName>
    <definedName name="CASHFLOWTOP">#REF!</definedName>
    <definedName name="cashlimapr">#REF!</definedName>
    <definedName name="cashlimaug">#REF!</definedName>
    <definedName name="cashlimdec">#REF!</definedName>
    <definedName name="cashlimfeb">#REF!</definedName>
    <definedName name="cashlimjan">#REF!</definedName>
    <definedName name="cashlimjul">#REF!</definedName>
    <definedName name="cashlimjun">#REF!</definedName>
    <definedName name="cashlimmar">#REF!</definedName>
    <definedName name="cashlimmay">#REF!</definedName>
    <definedName name="cashlimnov">#REF!</definedName>
    <definedName name="cashlimoct">#REF!</definedName>
    <definedName name="cashlimsep">#REF!</definedName>
    <definedName name="cashlimtot">#REF!</definedName>
    <definedName name="cashminapr">#REF!</definedName>
    <definedName name="cashminaug">#REF!</definedName>
    <definedName name="cashmindec">#REF!</definedName>
    <definedName name="cashminfeb">#REF!</definedName>
    <definedName name="cashminjan">#REF!</definedName>
    <definedName name="cashminjul">#REF!</definedName>
    <definedName name="cashminjun">#REF!</definedName>
    <definedName name="cashminmar">#REF!</definedName>
    <definedName name="cashminmay">#REF!</definedName>
    <definedName name="cashminnov">#REF!</definedName>
    <definedName name="cashminoct">#REF!</definedName>
    <definedName name="cashminsep">#REF!</definedName>
    <definedName name="cashmintot">#REF!</definedName>
    <definedName name="CASHN1APR">#REF!</definedName>
    <definedName name="CASHN1AUG">#REF!</definedName>
    <definedName name="CASHN1DEC">#REF!</definedName>
    <definedName name="CASHN1FEB">#REF!</definedName>
    <definedName name="CASHN1JAN">#REF!</definedName>
    <definedName name="CASHN1JUL">#REF!</definedName>
    <definedName name="CASHN1JUN">#REF!</definedName>
    <definedName name="CASHN1MAR">#REF!</definedName>
    <definedName name="CASHN1MAY">#REF!</definedName>
    <definedName name="CASHN1NOV">#REF!</definedName>
    <definedName name="CASHN1OCT">#REF!</definedName>
    <definedName name="CASHN1SEP">#REF!</definedName>
    <definedName name="CASHN1TOT">#REF!</definedName>
    <definedName name="CASHN2APR">#REF!</definedName>
    <definedName name="CASHN2AUG">#REF!</definedName>
    <definedName name="CASHN2DEC">#REF!</definedName>
    <definedName name="CASHN2FEB">#REF!</definedName>
    <definedName name="CASHN2JAN">#REF!</definedName>
    <definedName name="CASHN2JUL">#REF!</definedName>
    <definedName name="CASHN2JUN">#REF!</definedName>
    <definedName name="CASHN2MAR">#REF!</definedName>
    <definedName name="CASHN2MAY">#REF!</definedName>
    <definedName name="CASHN2NOV">#REF!</definedName>
    <definedName name="CASHN2OCT">#REF!</definedName>
    <definedName name="CASHN2SEP">#REF!</definedName>
    <definedName name="CASHN2TOT">#REF!</definedName>
    <definedName name="CASHN3APR">#REF!</definedName>
    <definedName name="CASHN3AUG">#REF!</definedName>
    <definedName name="CASHN3DEC">#REF!</definedName>
    <definedName name="CASHN3FEB">#REF!</definedName>
    <definedName name="CASHN3JAN">#REF!</definedName>
    <definedName name="CASHN3JUL">#REF!</definedName>
    <definedName name="CASHN3JUN">#REF!</definedName>
    <definedName name="CASHN3MAR">#REF!</definedName>
    <definedName name="CASHN3MAY">#REF!</definedName>
    <definedName name="CASHN3NOV">#REF!</definedName>
    <definedName name="CASHN3OCT">#REF!</definedName>
    <definedName name="CASHN3SEP">#REF!</definedName>
    <definedName name="CASHN3TOT">#REF!</definedName>
    <definedName name="CASHN4APR">#REF!</definedName>
    <definedName name="CASHN4AUG">#REF!</definedName>
    <definedName name="CASHN4DEC">#REF!</definedName>
    <definedName name="CASHN4FEB">#REF!</definedName>
    <definedName name="CASHN4JAN">#REF!</definedName>
    <definedName name="CASHN4JUL">#REF!</definedName>
    <definedName name="CASHN4JUN">#REF!</definedName>
    <definedName name="CASHN4MAR">#REF!</definedName>
    <definedName name="CASHN4MAY">#REF!</definedName>
    <definedName name="CASHN4NOV">#REF!</definedName>
    <definedName name="CASHN4OCT">#REF!</definedName>
    <definedName name="CASHN4SEP">#REF!</definedName>
    <definedName name="CASHN4TOT">#REF!</definedName>
    <definedName name="CASHN5APR">#REF!</definedName>
    <definedName name="CASHN5AUG">#REF!</definedName>
    <definedName name="CASHN5DEC">#REF!</definedName>
    <definedName name="CASHN5FEB">#REF!</definedName>
    <definedName name="CASHN5JAN">#REF!</definedName>
    <definedName name="CASHN5JUL">#REF!</definedName>
    <definedName name="CASHN5JUN">#REF!</definedName>
    <definedName name="CASHN5MAR">#REF!</definedName>
    <definedName name="CASHN5MAY">#REF!</definedName>
    <definedName name="CASHN5NOV">#REF!</definedName>
    <definedName name="CASHN5OCT">#REF!</definedName>
    <definedName name="CASHN5SEP">#REF!</definedName>
    <definedName name="CASHN5TOT">#REF!</definedName>
    <definedName name="CASHOTHERAPR">#REF!</definedName>
    <definedName name="CASHOTHERAUG">#REF!</definedName>
    <definedName name="CASHOTHERDEC">#REF!</definedName>
    <definedName name="CASHOTHERFEB">#REF!</definedName>
    <definedName name="CASHOTHERJAN">#REF!</definedName>
    <definedName name="CASHOTHERJUL">#REF!</definedName>
    <definedName name="CASHOTHERJUN">#REF!</definedName>
    <definedName name="CASHOTHERMAR">#REF!</definedName>
    <definedName name="CASHOTHERNOV">#REF!</definedName>
    <definedName name="CASHOTHEROCT">#REF!</definedName>
    <definedName name="CASHOTHERSEP">#REF!</definedName>
    <definedName name="CASHOTHERTOT">#REF!</definedName>
    <definedName name="CASHTAX">#REF!</definedName>
    <definedName name="cashtoinv">#REF!</definedName>
    <definedName name="cashtoinv2">#REF!</definedName>
    <definedName name="CASHTOTHERMAY">#REF!</definedName>
    <definedName name="casi">#REF!</definedName>
    <definedName name="CBORDER">#REF!</definedName>
    <definedName name="CC">#REF!</definedName>
    <definedName name="CC_PETROLEO">#REF!</definedName>
    <definedName name="CCT">#REF!</definedName>
    <definedName name="CD">#REF!</definedName>
    <definedName name="cedisdeval">#REF!</definedName>
    <definedName name="CEEE">#REF!</definedName>
    <definedName name="CELESC">#REF!</definedName>
    <definedName name="CELG">#REF!</definedName>
    <definedName name="celltips_area">#REF!</definedName>
    <definedName name="CELPA">#REF!</definedName>
    <definedName name="CELTINS">#REF!</definedName>
    <definedName name="CEMAT">#REF!</definedName>
    <definedName name="CEMIG">#REF!</definedName>
    <definedName name="cena">#REF!</definedName>
    <definedName name="CENT">#REF!,#REF!,#REF!,#REF!,#REF!,#REF!,#REF!,#REF!,#REF!,#REF!,#REF!,#REF!,#REF!,#REF!,#REF!,#REF!,#REF!,#REF!</definedName>
    <definedName name="CENTAVOS">#REF!</definedName>
    <definedName name="CENTRO">#REF!</definedName>
    <definedName name="CENTROS">#REF!,#REF!,#REF!,#REF!,#REF!,#REF!,#REF!,#REF!,#REF!,#REF!,#REF!,#REF!,#REF!,#REF!,#REF!,#REF!,#REF!,#REF!</definedName>
    <definedName name="Certificate">#REF!</definedName>
    <definedName name="CESP">#REF!</definedName>
    <definedName name="CF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APRACT">#REF!</definedName>
    <definedName name="CFAPRBUD">#REF!</definedName>
    <definedName name="CFAUGACT">#REF!</definedName>
    <definedName name="CFAUGBUD">#REF!</definedName>
    <definedName name="CFDECACT">#REF!</definedName>
    <definedName name="CFDECBUD">#REF!</definedName>
    <definedName name="CFFEBACT">#REF!</definedName>
    <definedName name="CFFEBBUD">#REF!</definedName>
    <definedName name="CFFIRST14">#N/A</definedName>
    <definedName name="CFJANACT">#REF!</definedName>
    <definedName name="CFJANBUD">#REF!</definedName>
    <definedName name="CFJULACT">#REF!</definedName>
    <definedName name="CFJULBUD">#REF!</definedName>
    <definedName name="CFJUNACT">#REF!</definedName>
    <definedName name="CFJUNBUD">#REF!</definedName>
    <definedName name="CFLAST14">#N/A</definedName>
    <definedName name="CFLO">#REF!</definedName>
    <definedName name="cflowpg">#REF!</definedName>
    <definedName name="CFMARACT">#REF!</definedName>
    <definedName name="CFMARBUD">#REF!</definedName>
    <definedName name="CFMAYACT">#REF!</definedName>
    <definedName name="CFMAYBUD">#REF!</definedName>
    <definedName name="CFNOVACT">#REF!</definedName>
    <definedName name="CFNOVBUD">#REF!</definedName>
    <definedName name="CFOCTACT">#REF!</definedName>
    <definedName name="CFOCTBUD">#REF!</definedName>
    <definedName name="CFSEPACT">#REF!</definedName>
    <definedName name="CFSEPBUD">#REF!</definedName>
    <definedName name="CGTEE">#REF!</definedName>
    <definedName name="chek" localSheetId="0" hidden="1">{#N/A,#N/A,FALSE,"Aging Summary";#N/A,#N/A,FALSE,"Ratio Analysis";#N/A,#N/A,FALSE,"Test 120 Day Accts";#N/A,#N/A,FALSE,"Tickmarks"}</definedName>
    <definedName name="chek" hidden="1">{#N/A,#N/A,FALSE,"Aging Summary";#N/A,#N/A,FALSE,"Ratio Analysis";#N/A,#N/A,FALSE,"Test 120 Day Accts";#N/A,#N/A,FALSE,"Tickmarks"}</definedName>
    <definedName name="Chemicals">#REF!</definedName>
    <definedName name="CKWAPRBUD">#REF!</definedName>
    <definedName name="CKWAUGBUD">#REF!</definedName>
    <definedName name="CKWDECBUD">#REF!</definedName>
    <definedName name="CKWFEBBUD">#REF!</definedName>
    <definedName name="CKWJANBUD">#REF!</definedName>
    <definedName name="CKWJULBUD">#REF!</definedName>
    <definedName name="CKWJUNBUD">#REF!</definedName>
    <definedName name="CKWMARBUD">#REF!</definedName>
    <definedName name="CKWMAYBUD">#REF!</definedName>
    <definedName name="CKWNOVBUD">#REF!</definedName>
    <definedName name="CKWOCTBUD">#REF!</definedName>
    <definedName name="CKWSEPBUD">#REF!</definedName>
    <definedName name="Clasi">#REF!</definedName>
    <definedName name="Clasica">#REF!</definedName>
    <definedName name="Class">#REF!</definedName>
    <definedName name="cm">#REF!</definedName>
    <definedName name="cm_act_fijo">#REF!</definedName>
    <definedName name="cm_c1">#REF!</definedName>
    <definedName name="cm_c2">#REF!</definedName>
    <definedName name="cm_capital">#REF!</definedName>
    <definedName name="cm_com_c1">#REF!</definedName>
    <definedName name="cm_com_c2">#REF!</definedName>
    <definedName name="cm_cp_exist">#REF!</definedName>
    <definedName name="cm_dep_acum">#REF!</definedName>
    <definedName name="cm_depositos">#REF!</definedName>
    <definedName name="cm_der_int">#REF!</definedName>
    <definedName name="cm_deudores_lp">#REF!</definedName>
    <definedName name="cm_Eq_Of_Vehic">#REF!</definedName>
    <definedName name="cm_exist">#REF!</definedName>
    <definedName name="cm_fin_caja">#REF!</definedName>
    <definedName name="cm_i_c1">#REF!</definedName>
    <definedName name="cm_i_c2">#REF!</definedName>
    <definedName name="cm_ip_der_int">#REF!</definedName>
    <definedName name="cm_iva">#REF!</definedName>
    <definedName name="cm_Mecanelectro">#REF!</definedName>
    <definedName name="cm_o_act_circ">#REF!</definedName>
    <definedName name="cm_o_inv">#REF!</definedName>
    <definedName name="cm_oa">#REF!</definedName>
    <definedName name="cm_Ob_Civ_Edif">#REF!</definedName>
    <definedName name="cm_Obras_Prog">#REF!</definedName>
    <definedName name="cm_oolp">#REF!</definedName>
    <definedName name="cm_opc">#REF!</definedName>
    <definedName name="cm_ppm">#REF!</definedName>
    <definedName name="cm_terreno">#REF!</definedName>
    <definedName name="cm_ur">#REF!</definedName>
    <definedName name="Cmg">#REF!</definedName>
    <definedName name="CMG_REF">#REF!</definedName>
    <definedName name="CMG_Referencia">#REF!</definedName>
    <definedName name="cmgh">#REF!</definedName>
    <definedName name="CNEE">#REF!</definedName>
    <definedName name="CO2CAPACITY">#N/A</definedName>
    <definedName name="CO2PRICE">#N/A</definedName>
    <definedName name="COAL_">#N/A</definedName>
    <definedName name="cob_cts_cob">#REF!</definedName>
    <definedName name="cobro_deudores_lp">#REF!</definedName>
    <definedName name="COGS">#REF!</definedName>
    <definedName name="coloc_depositos">#REF!</definedName>
    <definedName name="com_BC">#REF!</definedName>
    <definedName name="com_BID">#REF!</definedName>
    <definedName name="com_c1">#REF!</definedName>
    <definedName name="com_c2">#REF!</definedName>
    <definedName name="com_ECA">#REF!</definedName>
    <definedName name="com_p_BC">#REF!</definedName>
    <definedName name="com_p_BID">#REF!</definedName>
    <definedName name="com_p_c1">#REF!</definedName>
    <definedName name="com_p_c2">#REF!</definedName>
    <definedName name="com_p_ECA">#REF!</definedName>
    <definedName name="comfee2">#REF!</definedName>
    <definedName name="Comision_TC">#REF!</definedName>
    <definedName name="comm1">#REF!</definedName>
    <definedName name="comm2">#REF!</definedName>
    <definedName name="comp_act_fijo">#REF!</definedName>
    <definedName name="Comp_Electromec">#REF!</definedName>
    <definedName name="Comp_Eq_Ofic_Vehic">#REF!</definedName>
    <definedName name="comp_exist">#REF!</definedName>
    <definedName name="comp_o_act_circ">#REF!</definedName>
    <definedName name="Comp_o_inv">#REF!</definedName>
    <definedName name="Comp_OC_Edif">#REF!</definedName>
    <definedName name="COMP_TAX_RATE">#N/A</definedName>
    <definedName name="comp_terreno">#REF!</definedName>
    <definedName name="COMPANY">#REF!</definedName>
    <definedName name="Comparativo">#REF!</definedName>
    <definedName name="ConMgtFee">#REF!</definedName>
    <definedName name="ConMo">#REF!</definedName>
    <definedName name="ConsCustos">#REF!</definedName>
    <definedName name="ConsCustosDep">#REF!</definedName>
    <definedName name="CONSOLIDAÇÃOFINAL_Consulta">#REF!</definedName>
    <definedName name="consolidado">#REF!</definedName>
    <definedName name="CONSTANT">#REF!</definedName>
    <definedName name="Consume">#REF!</definedName>
    <definedName name="CONT_CAPACITY">#REF!</definedName>
    <definedName name="contingency">#REF!</definedName>
    <definedName name="contractedmw">#REF!</definedName>
    <definedName name="Contrato_Este">#REF!</definedName>
    <definedName name="CONVENIO">#REF!</definedName>
    <definedName name="Conversión">#REF!</definedName>
    <definedName name="COPEL">#REF!</definedName>
    <definedName name="correctionfactor">#REF!</definedName>
    <definedName name="Cosma00">#REF!</definedName>
    <definedName name="Cosma01">#REF!</definedName>
    <definedName name="Cosma02">#REF!</definedName>
    <definedName name="Cosma03">#REF!</definedName>
    <definedName name="Cosma04">#REF!</definedName>
    <definedName name="Cosma05">#REF!</definedName>
    <definedName name="Cosma06">#REF!</definedName>
    <definedName name="Cosma07">#REF!</definedName>
    <definedName name="Cosma08">#REF!</definedName>
    <definedName name="Cosma99">#REF!</definedName>
    <definedName name="Cost">#REF!</definedName>
    <definedName name="CostA">#REF!</definedName>
    <definedName name="CostAA">#REF!</definedName>
    <definedName name="costfunding">#REF!</definedName>
    <definedName name="costo">#REF!</definedName>
    <definedName name="costo_exist">#REF!</definedName>
    <definedName name="costo2">#REF!</definedName>
    <definedName name="costo3">#REF!</definedName>
    <definedName name="costos_explo">#REF!</definedName>
    <definedName name="Costos_Variables">#REF!</definedName>
    <definedName name="CostP">#REF!</definedName>
    <definedName name="CostT">#REF!</definedName>
    <definedName name="CostVS">#REF!</definedName>
    <definedName name="CountMonths">#REF!</definedName>
    <definedName name="COV">#REF!</definedName>
    <definedName name="COVENANTS">#REF!</definedName>
    <definedName name="Cover">#REF!</definedName>
    <definedName name="cp_BC">#REF!</definedName>
    <definedName name="cp_BID">#REF!</definedName>
    <definedName name="cp_c1">#REF!</definedName>
    <definedName name="cp_c2">#REF!</definedName>
    <definedName name="cp_der_int">#REF!</definedName>
    <definedName name="cp_ECA">#REF!</definedName>
    <definedName name="cp_exist">#REF!</definedName>
    <definedName name="CPFL">#REF!</definedName>
    <definedName name="CPI">#REF!</definedName>
    <definedName name="CPKAPRACT">#REF!</definedName>
    <definedName name="CPKAPRBUD">#REF!</definedName>
    <definedName name="CPKAUGACT">#REF!</definedName>
    <definedName name="CPKAUGBUD">#REF!</definedName>
    <definedName name="CPKDECACT">#REF!</definedName>
    <definedName name="CPKDECBUD">#REF!</definedName>
    <definedName name="CPKFEBACT">#REF!</definedName>
    <definedName name="CPKFEBBUD">#REF!</definedName>
    <definedName name="CPKJANACT">#REF!</definedName>
    <definedName name="CPKJANBUD">#REF!</definedName>
    <definedName name="CPKJULACT">#REF!</definedName>
    <definedName name="CPKJULBUD">#REF!</definedName>
    <definedName name="CPKJUNACT">#REF!</definedName>
    <definedName name="CPKJUNBUD">#REF!</definedName>
    <definedName name="CPKMARACT">#REF!</definedName>
    <definedName name="CPKMARBUD">#REF!</definedName>
    <definedName name="CPKMAYACT">#REF!</definedName>
    <definedName name="CPKMAYBUD">#REF!</definedName>
    <definedName name="CPKNOVACT">#REF!</definedName>
    <definedName name="CPKNOVBUD">#REF!</definedName>
    <definedName name="CPKOCTACT">#REF!</definedName>
    <definedName name="CPKOCTBUD">#REF!</definedName>
    <definedName name="CPKSEPACT">#REF!</definedName>
    <definedName name="CPKSEPBUD">#REF!</definedName>
    <definedName name="CPRAZO">#REF!</definedName>
    <definedName name="CPRIVK">#REF!</definedName>
    <definedName name="cr_worksheet_in_ede_este_informe_de_gestion_indicadores_claves_del_negocio">#REF!</definedName>
    <definedName name="Cred_Emp_Relac">#REF!</definedName>
    <definedName name="crédito_CxP">#REF!</definedName>
    <definedName name="crema" hidden="1">#REF!</definedName>
    <definedName name="CREMA_1" hidden="1">#REF!</definedName>
    <definedName name="CREMA_2" hidden="1">#REF!</definedName>
    <definedName name="CREMA_3">#REF!</definedName>
    <definedName name="crena">#REF!</definedName>
    <definedName name="CRESSUS">#REF!</definedName>
    <definedName name="cs2_TB014_CASH_FLOW_TB_Dim01">"="</definedName>
    <definedName name="cs2_TB014_CASH_FLOW_TB_Dim02">"="</definedName>
    <definedName name="cs2_TB014_CASH_FLOW_TB_Dim03">#REF!</definedName>
    <definedName name="cs2_TB014_CASH_FLOW_TB_Dim04">"="</definedName>
    <definedName name="cs2_TB014_CASH_FLOW_TB_Dim06">"="</definedName>
    <definedName name="cs2_TB014_CASH_FLOW_TB_Dim07">"="</definedName>
    <definedName name="cs2_TB014_CASH_FLOW_TB_Dim09">"="</definedName>
    <definedName name="cs2_TB014_CASH_FLOW_TB1_Dim01">"="</definedName>
    <definedName name="cs2_TB014_CASH_FLOW_TB1_Dim02">"="</definedName>
    <definedName name="cs2_TB014_CASH_FLOW_TB1_Dim03">#REF!</definedName>
    <definedName name="cs2_TB014_CASH_FLOW_TB1_Dim04">#REF!</definedName>
    <definedName name="cs2_TB014_CASH_FLOW_TB1_Dim05">#REF!</definedName>
    <definedName name="cs2_TB014_CASH_FLOW_TB1_Dim06">"="</definedName>
    <definedName name="cs2_TB014_CASH_FLOW_TB1_Dim07">"="</definedName>
    <definedName name="cs2_TB014_CASH_FLOW_TB1_Dim08">"="</definedName>
    <definedName name="cs2_TB014_CASH_FLOW_TB1_Dim09">"="</definedName>
    <definedName name="cs2_TB014_CASH_FLOW_TB1Anchor">#REF!</definedName>
    <definedName name="cs2_TB014_CASH_FLOW_TB5_Dim01">"="</definedName>
    <definedName name="cs2_TB014_CASH_FLOW_TB5_Dim02">"="</definedName>
    <definedName name="cs2_TB014_CASH_FLOW_TB5_Dim03">#REF!</definedName>
    <definedName name="cs2_TB014_CASH_FLOW_TB5_Dim04">"="</definedName>
    <definedName name="cs2_TB014_CASH_FLOW_TB5_Dim05">#REF!</definedName>
    <definedName name="cs2_TB014_CASH_FLOW_TB5_Dim06">"="</definedName>
    <definedName name="cs2_TB014_CASH_FLOW_TB5_Dim07">"="</definedName>
    <definedName name="cs2_TB014_CASH_FLOW_TB5_Dim08">"="</definedName>
    <definedName name="cs2_TB014_CASH_FLOW_TB5_Dim09">"="</definedName>
    <definedName name="cs2_TB014_CASH_FLOW_TB5Anchor">#REF!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ts_cob">#REF!</definedName>
    <definedName name="CTSN">#REF!</definedName>
    <definedName name="CUSTO">#REF!</definedName>
    <definedName name="CVApr">#REF!</definedName>
    <definedName name="CVAug">#REF!</definedName>
    <definedName name="CVDec">#REF!</definedName>
    <definedName name="CVFeb">#REF!</definedName>
    <definedName name="CVJan">#REF!</definedName>
    <definedName name="CVJul">#REF!</definedName>
    <definedName name="CVJun">#REF!</definedName>
    <definedName name="CVMar">#REF!</definedName>
    <definedName name="CVMay">#REF!</definedName>
    <definedName name="CVNApr">#REF!</definedName>
    <definedName name="CVNAug">#REF!</definedName>
    <definedName name="CVNDec">#REF!</definedName>
    <definedName name="CVNFeb">#REF!</definedName>
    <definedName name="CVNJan">#REF!</definedName>
    <definedName name="CVNJul">#REF!</definedName>
    <definedName name="CVNJun">#REF!</definedName>
    <definedName name="CVNMar">#REF!</definedName>
    <definedName name="CVNMay">#REF!</definedName>
    <definedName name="CVNNov">#REF!</definedName>
    <definedName name="CVNOct">#REF!</definedName>
    <definedName name="CVNov">#REF!</definedName>
    <definedName name="CVNSep">#REF!</definedName>
    <definedName name="CVNTot">#REF!</definedName>
    <definedName name="CVOct">#REF!</definedName>
    <definedName name="CVP">#REF!</definedName>
    <definedName name="CVSep">#REF!</definedName>
    <definedName name="cvt">#REF!</definedName>
    <definedName name="CVTot">#REF!</definedName>
    <definedName name="CxP">#REF!</definedName>
    <definedName name="CxP_Emp_Relac">#REF!</definedName>
    <definedName name="CY_Accounts_Payable">#REF!</definedName>
    <definedName name="CY_Accounts_Receivable">#REF!</definedName>
    <definedName name="CY_Cash">#REF!</definedName>
    <definedName name="CY_Common_Equity">#REF!</definedName>
    <definedName name="CY_Deferred_Taxes">#REF!</definedName>
    <definedName name="CY_Intercompany_Accounts_Receivable">#REF!</definedName>
    <definedName name="CY_Inventory">#REF!</definedName>
    <definedName name="CY_Marketable_Sec">#REF!</definedName>
    <definedName name="CY_NET_PROFIT">#REF!</definedName>
    <definedName name="CY_Other_Curr_Assets">#REF!</definedName>
    <definedName name="CY_Preferred_Stock">#REF!</definedName>
    <definedName name="cy_ret_earn_beg">#REF!</definedName>
    <definedName name="CY_Retained_Earnings">#REF!</definedName>
    <definedName name="cy_share_equity">#REF!</definedName>
    <definedName name="CY_Tangible_Assets">#REF!</definedName>
    <definedName name="d">#REF!</definedName>
    <definedName name="D__Capital_Expenditure__REAL____000">#REF!</definedName>
    <definedName name="D_Cnexión">#REF!</definedName>
    <definedName name="Dados_totais">#REF!</definedName>
    <definedName name="DAT">#REF!,#REF!,#REF!,#REF!,#REF!,#REF!,#REF!,#REF!,#REF!,#REF!,#REF!,#REF!,#REF!,#REF!,#REF!,#REF!,#REF!,#REF!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Date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_1">#REF!</definedName>
    <definedName name="datos_2">#REF!</definedName>
    <definedName name="datos_3">#REF!</definedName>
    <definedName name="Datos1">#REF!</definedName>
    <definedName name="datos122">#REF!,#REF!,#REF!,#REF!,#REF!,#REF!,#REF!,#REF!,#REF!,#REF!,#REF!,#REF!,#REF!,#REF!,#REF!,#REF!,#REF!,#REF!</definedName>
    <definedName name="Datos2">#REF!</definedName>
    <definedName name="Datos3">#REF!</definedName>
    <definedName name="datos4">#REF!,#REF!,#REF!,#REF!,#REF!,#REF!,#REF!,#REF!,#REF!,#REF!,#REF!,#REF!,#REF!,#REF!,#REF!,#REF!,#REF!,#REF!</definedName>
    <definedName name="DATOS5">#REF!</definedName>
    <definedName name="dd">#REF!</definedName>
    <definedName name="Dda_Pat_On_Off">#REF!</definedName>
    <definedName name="ddddd" localSheetId="0" hidden="1">{"'Sheet1'!$A$1:$F$99"}</definedName>
    <definedName name="ddddd" hidden="1">{"'Sheet1'!$A$1:$F$99"}</definedName>
    <definedName name="DEAL">#REF!</definedName>
    <definedName name="deal_type">#REF!</definedName>
    <definedName name="DEBT">#N/A</definedName>
    <definedName name="debt_amt">#REF!</definedName>
    <definedName name="debt_calculated">#REF!</definedName>
    <definedName name="DEBT_COVERAGE_RATIO">#REF!</definedName>
    <definedName name="debt_estimated">#REF!</definedName>
    <definedName name="Debt_Rate">#REF!</definedName>
    <definedName name="debt1">#REF!</definedName>
    <definedName name="debt2">#REF!</definedName>
    <definedName name="debt3">#REF!</definedName>
    <definedName name="debtratio1">#REF!</definedName>
    <definedName name="debtratio2">#REF!</definedName>
    <definedName name="DEBTRES">#N/A</definedName>
    <definedName name="debtserv1">#REF!</definedName>
    <definedName name="debtserv2">#REF!</definedName>
    <definedName name="debtservcost">#REF!</definedName>
    <definedName name="DEC">#REF!</definedName>
    <definedName name="December_Days">#REF!</definedName>
    <definedName name="DECFC">#REF!</definedName>
    <definedName name="DECGOI">#REF!</definedName>
    <definedName name="DECIBIT">#REF!</definedName>
    <definedName name="DecL3">#REF!</definedName>
    <definedName name="DecL4">#REF!</definedName>
    <definedName name="DecL5">#REF!</definedName>
    <definedName name="DecNI1">#REF!</definedName>
    <definedName name="DecNI2">#REF!</definedName>
    <definedName name="DecNI3">#REF!</definedName>
    <definedName name="DecNI4">#REF!</definedName>
    <definedName name="DecNI5">#REF!</definedName>
    <definedName name="DECOR">#REF!</definedName>
    <definedName name="DECVAR">#REF!</definedName>
    <definedName name="DECYTD">#REF!</definedName>
    <definedName name="dens2">#REF!</definedName>
    <definedName name="dens6">#REF!</definedName>
    <definedName name="dens6Sult">#REF!</definedName>
    <definedName name="dep">#REF!</definedName>
    <definedName name="dep_acum">#REF!</definedName>
    <definedName name="Dep_Acum_Electromec">#REF!</definedName>
    <definedName name="Dep_Acum_Eq_Ofic_Vehic">#REF!</definedName>
    <definedName name="Dep_Acum_OC_Edif">#REF!</definedName>
    <definedName name="dep_acum_retiros">#REF!</definedName>
    <definedName name="Dep_Edificios">#REF!</definedName>
    <definedName name="Dep_Electromec">#REF!</definedName>
    <definedName name="Dep_Eq_Ofic">#REF!</definedName>
    <definedName name="Dep_Obras_Civ">#REF!</definedName>
    <definedName name="DepCapacity">#REF!</definedName>
    <definedName name="depcat1">#REF!</definedName>
    <definedName name="depositos">#REF!</definedName>
    <definedName name="DEPR">#REF!</definedName>
    <definedName name="DepRateTaka">#REF!</definedName>
    <definedName name="DepRateUSD">#REF!</definedName>
    <definedName name="Depreciables">#REF!</definedName>
    <definedName name="DEPRECIATION">#REF!</definedName>
    <definedName name="Derecho_de_Conexión">#REF!</definedName>
    <definedName name="descargo_ppm">#REF!</definedName>
    <definedName name="Despesa">#REF!</definedName>
    <definedName name="DESPESA1">#REF!</definedName>
    <definedName name="DESPESA2">#REF!</definedName>
    <definedName name="DESPESA3">#REF!</definedName>
    <definedName name="DESPESA4">#REF!</definedName>
    <definedName name="deta">#REF!</definedName>
    <definedName name="deudores_lp">#REF!</definedName>
    <definedName name="dev_ccc">#REF!</definedName>
    <definedName name="dev_ccc1">#REF!</definedName>
    <definedName name="dev_ecf">#REF!</definedName>
    <definedName name="dev_reneg_furnas">#REF!</definedName>
    <definedName name="dev_sd">#REF!</definedName>
    <definedName name="dev_sd_retrati">#REF!</definedName>
    <definedName name="DevCost">#REF!</definedName>
    <definedName name="DevFee">#REF!</definedName>
    <definedName name="DEZ">#REF!</definedName>
    <definedName name="DEZ_1998">#REF!</definedName>
    <definedName name="dez_96">#REF!</definedName>
    <definedName name="dez_97">#REF!</definedName>
    <definedName name="DEZ_98">#REF!</definedName>
    <definedName name="df" localSheetId="0" hidden="1">{"'Sheet1'!$A$1:$F$99"}</definedName>
    <definedName name="df" hidden="1">{"'Sheet1'!$A$1:$F$99"}</definedName>
    <definedName name="DF_GRID_1">#REF!</definedName>
    <definedName name="dfaa" hidden="1">#REF!</definedName>
    <definedName name="dfafdfdsa" localSheetId="0" hidden="1">{#N/A,#N/A,FALSE,"Aging Summary";#N/A,#N/A,FALSE,"Ratio Analysis";#N/A,#N/A,FALSE,"Test 120 Day Accts";#N/A,#N/A,FALSE,"Tickmarks"}</definedName>
    <definedName name="dfafdfdsa" hidden="1">{#N/A,#N/A,FALSE,"Aging Summary";#N/A,#N/A,FALSE,"Ratio Analysis";#N/A,#N/A,FALSE,"Test 120 Day Accts";#N/A,#N/A,FALSE,"Tickmarks"}</definedName>
    <definedName name="dggg" localSheetId="0" hidden="1">{#N/A,#N/A,FALSE,"Aging Summary";#N/A,#N/A,FALSE,"Ratio Analysis";#N/A,#N/A,FALSE,"Test 120 Day Accts";#N/A,#N/A,FALSE,"Tickmarks"}</definedName>
    <definedName name="dggg" hidden="1">{#N/A,#N/A,FALSE,"Aging Summary";#N/A,#N/A,FALSE,"Ratio Analysis";#N/A,#N/A,FALSE,"Test 120 Day Accts";#N/A,#N/A,FALSE,"Tickmarks"}</definedName>
    <definedName name="Diag">#REF!</definedName>
    <definedName name="Diferen_Temp">#REF!</definedName>
    <definedName name="DIFERENCIAS_TOTALES_A_COMPENSAR">#REF!</definedName>
    <definedName name="Difference">#REF!</definedName>
    <definedName name="Dirección">#REF!</definedName>
    <definedName name="direccion2">#REF!</definedName>
    <definedName name="direccionh123">#REF!</definedName>
    <definedName name="DIRECTORY">#REF!</definedName>
    <definedName name="DISC_RATE">#REF!</definedName>
    <definedName name="DISCOs_CNF">#REF!</definedName>
    <definedName name="DISCOs_ENF">#REF!</definedName>
    <definedName name="discountrate">#REF!</definedName>
    <definedName name="discpaybk">#REF!</definedName>
    <definedName name="DiscRate">#REF!</definedName>
    <definedName name="display_area_2">#REF!</definedName>
    <definedName name="distilcost">#REF!</definedName>
    <definedName name="distilesc">#REF!</definedName>
    <definedName name="div_declarados">#REF!</definedName>
    <definedName name="div_pag">#REF!</definedName>
    <definedName name="div_x_pag">#REF!</definedName>
    <definedName name="DIVGRAF1">#REF!</definedName>
    <definedName name="dIVIDENDOS">#REF!</definedName>
    <definedName name="divliq">#REF!</definedName>
    <definedName name="DOLAR">#REF!</definedName>
    <definedName name="dólar">#REF!</definedName>
    <definedName name="DOLAR_MEDIO">#REF!</definedName>
    <definedName name="dollarkw">#REF!</definedName>
    <definedName name="DollarToCent">#REF!</definedName>
    <definedName name="DOSMILDOCE">#REF!</definedName>
    <definedName name="DOSMILONCE">#REF!</definedName>
    <definedName name="DRAW">#REF!</definedName>
    <definedName name="DRAWLEFT">#REF!</definedName>
    <definedName name="DRAWTOP">#REF!</definedName>
    <definedName name="DRYCAPACITY">#N/A</definedName>
    <definedName name="DSRA_CALC">#REF!</definedName>
    <definedName name="DSRApc">#REF!</definedName>
    <definedName name="dss" localSheetId="0" hidden="1">{"'Sheet1'!$A$1:$F$99"}</definedName>
    <definedName name="dss" hidden="1">{"'Sheet1'!$A$1:$F$99"}</definedName>
    <definedName name="e">#N/A</definedName>
    <definedName name="EAF">#REF!</definedName>
    <definedName name="EAFASSUMTOP">#REF!</definedName>
    <definedName name="EAFLEFT">#REF!</definedName>
    <definedName name="EAFTOP">#REF!</definedName>
    <definedName name="ecf">#REF!</definedName>
    <definedName name="ecf_sucumb">#REF!</definedName>
    <definedName name="econ_profit">#REF!</definedName>
    <definedName name="ee">#REF!</definedName>
    <definedName name="eee">#REF!</definedName>
    <definedName name="EEVP">#REF!</definedName>
    <definedName name="efirme">#REF!</definedName>
    <definedName name="EI_1">#REF!</definedName>
    <definedName name="EI_2">#REF!</definedName>
    <definedName name="elecoutput">#REF!</definedName>
    <definedName name="elecprice">#REF!</definedName>
    <definedName name="elecpriceyr">#REF!</definedName>
    <definedName name="emai2">#REF!</definedName>
    <definedName name="EMail">#REF!</definedName>
    <definedName name="email2">#REF!</definedName>
    <definedName name="Empleados_CDE_Sept">#REF!</definedName>
    <definedName name="ENCARGOS98">#REF!</definedName>
    <definedName name="ENCARGOS99">#REF!</definedName>
    <definedName name="energia">#REF!</definedName>
    <definedName name="ENERSUL">#REF!</definedName>
    <definedName name="Entities">#REF!</definedName>
    <definedName name="entity">#REF!</definedName>
    <definedName name="Entity_Lookup">#REF!</definedName>
    <definedName name="EntityName">#REF!</definedName>
    <definedName name="EPS">#REF!</definedName>
    <definedName name="EPSAPRACT">#REF!</definedName>
    <definedName name="EPSAPRBUD">#REF!</definedName>
    <definedName name="EPSAUGACT">#REF!</definedName>
    <definedName name="EPSAUGBUD">#REF!</definedName>
    <definedName name="EPSDECACT">#REF!</definedName>
    <definedName name="EPSDECBUD">#REF!</definedName>
    <definedName name="EPSFEBACT">#REF!</definedName>
    <definedName name="EPSFEBBUD">#REF!</definedName>
    <definedName name="EPSJANACT">#REF!</definedName>
    <definedName name="EPSJANBUD">#REF!</definedName>
    <definedName name="EPSJULACT">#REF!</definedName>
    <definedName name="EPSJULBUD">#REF!</definedName>
    <definedName name="EPSJUNACT">#REF!</definedName>
    <definedName name="EPSJUNBUD">#REF!</definedName>
    <definedName name="EPSMARACT">#REF!</definedName>
    <definedName name="EPSMARBUD">#REF!</definedName>
    <definedName name="EPSMAYACT">#REF!</definedName>
    <definedName name="EPSMAYBUD">#REF!</definedName>
    <definedName name="EPSNOVACT">#REF!</definedName>
    <definedName name="EPSNOVBUD">#REF!</definedName>
    <definedName name="EPSOCTACT">#REF!</definedName>
    <definedName name="EPSOCTBUD">#REF!</definedName>
    <definedName name="EPSSEPACT">#REF!</definedName>
    <definedName name="EPSSEPBUD">#REF!</definedName>
    <definedName name="Eq_ElectroMec">#REF!</definedName>
    <definedName name="Eq_Ofic_Vehic">#REF!</definedName>
    <definedName name="eqfund1">#REF!</definedName>
    <definedName name="eqfund2">#REF!</definedName>
    <definedName name="EQMARBUD">#REF!</definedName>
    <definedName name="Equity_contribution">#REF!</definedName>
    <definedName name="EquityIN">#REF!</definedName>
    <definedName name="Esc_1">#REF!</definedName>
    <definedName name="Esc_2">#REF!</definedName>
    <definedName name="Esc_3">#REF!</definedName>
    <definedName name="ESC_BASE">#REF!</definedName>
    <definedName name="Escala_15">#REF!</definedName>
    <definedName name="ESCALATOR_2">#REF!</definedName>
    <definedName name="ESCELSA">#REF!</definedName>
    <definedName name="esta_esta_duplicando_la_deprec._De_las_adiciones">#REF!</definedName>
    <definedName name="etq">#REF!</definedName>
    <definedName name="EV">#REF!</definedName>
    <definedName name="EV__EVCOM_OPTIONS__" hidden="1">8</definedName>
    <definedName name="EV__EXPOPTIONS__" hidden="1">1</definedName>
    <definedName name="EV__LASTREFTIME__" hidden="1">40463.8605787037</definedName>
    <definedName name="EV__MAXEXPCOLS__" hidden="1">255</definedName>
    <definedName name="EV__MAXEXPROWS__" hidden="1">65535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VAccNApr">#REF!</definedName>
    <definedName name="EVAccNAug">#REF!</definedName>
    <definedName name="EVAccNDec">#REF!</definedName>
    <definedName name="EVAccNFeb">#REF!</definedName>
    <definedName name="EVAccNJan">#REF!</definedName>
    <definedName name="EVAccNJul">#REF!</definedName>
    <definedName name="EVAccNJun">#REF!</definedName>
    <definedName name="EVAccNMar">#REF!</definedName>
    <definedName name="EVAccNMay">#REF!</definedName>
    <definedName name="EVAccNNov">#REF!</definedName>
    <definedName name="EVAccNOct">#REF!</definedName>
    <definedName name="EVAccNSep">#REF!</definedName>
    <definedName name="EVAcctApr">#REF!</definedName>
    <definedName name="EVAcctAug">#REF!</definedName>
    <definedName name="EVAcctDec">#REF!</definedName>
    <definedName name="EVAcctFeb">#REF!</definedName>
    <definedName name="EVAcctJan">#REF!</definedName>
    <definedName name="EVAcctJul">#REF!</definedName>
    <definedName name="EVAcctJun">#REF!</definedName>
    <definedName name="EVAcctMar">#REF!</definedName>
    <definedName name="EVAcctMay">#REF!</definedName>
    <definedName name="EVAcctNov">#REF!</definedName>
    <definedName name="EVAcctOct">#REF!</definedName>
    <definedName name="EVAcctSep">#REF!</definedName>
    <definedName name="EVFXApr">#REF!</definedName>
    <definedName name="EVFXAug">#REF!</definedName>
    <definedName name="EVFXDec">#REF!</definedName>
    <definedName name="EVFXFeb">#REF!</definedName>
    <definedName name="EVFXJan">#REF!</definedName>
    <definedName name="EVFXJul">#REF!</definedName>
    <definedName name="EVFXJun">#REF!</definedName>
    <definedName name="EVFXMar">#REF!</definedName>
    <definedName name="EVFXMay">#REF!</definedName>
    <definedName name="EVFXNov">#REF!</definedName>
    <definedName name="EVFXOct">#REF!</definedName>
    <definedName name="EVFXSep">#REF!</definedName>
    <definedName name="EVInAug">#REF!</definedName>
    <definedName name="EVInDec">#REF!</definedName>
    <definedName name="EVInJul">#REF!</definedName>
    <definedName name="EVInJun">#REF!</definedName>
    <definedName name="EVInNApr">#REF!</definedName>
    <definedName name="EVInNAug">#REF!</definedName>
    <definedName name="EVInNDec">#REF!</definedName>
    <definedName name="EVInNFeb">#REF!</definedName>
    <definedName name="EVInNJan">#REF!</definedName>
    <definedName name="EVInNJul">#REF!</definedName>
    <definedName name="EVInNJun">#REF!</definedName>
    <definedName name="EVInNMar">#REF!</definedName>
    <definedName name="EVInNMay">#REF!</definedName>
    <definedName name="EVInNNov">#REF!</definedName>
    <definedName name="EVInNOct">#REF!</definedName>
    <definedName name="EVInNov">#REF!</definedName>
    <definedName name="EVInNSep">#REF!</definedName>
    <definedName name="EVInOct">#REF!</definedName>
    <definedName name="EVInSep">#REF!</definedName>
    <definedName name="EVIntApr">#REF!</definedName>
    <definedName name="EVIntFeb">#REF!</definedName>
    <definedName name="EVIntJan">#REF!</definedName>
    <definedName name="EVIntMar">#REF!</definedName>
    <definedName name="EVIntMay">#REF!</definedName>
    <definedName name="EVMPApr">#REF!</definedName>
    <definedName name="EVMPAug">#REF!</definedName>
    <definedName name="EVMPDec">#REF!</definedName>
    <definedName name="EVMPFeb">#REF!</definedName>
    <definedName name="EVMPJan">#REF!</definedName>
    <definedName name="EVMPJul">#REF!</definedName>
    <definedName name="EVMPJun">#REF!</definedName>
    <definedName name="EVMPMar">#REF!</definedName>
    <definedName name="EVMPMay">#REF!</definedName>
    <definedName name="EVMPNApr">#REF!</definedName>
    <definedName name="EVMPNAug">#REF!</definedName>
    <definedName name="EVMPNDec">#REF!</definedName>
    <definedName name="EVMPNFeb">#REF!</definedName>
    <definedName name="EVMPNJan">#REF!</definedName>
    <definedName name="EVMPNJul">#REF!</definedName>
    <definedName name="EVMPNJun">#REF!</definedName>
    <definedName name="EVMPNMar">#REF!</definedName>
    <definedName name="EVMPNMay">#REF!</definedName>
    <definedName name="EVMPNNov">#REF!</definedName>
    <definedName name="EVMPNOct">#REF!</definedName>
    <definedName name="EVMPNov">#REF!</definedName>
    <definedName name="EVMPNSep">#REF!</definedName>
    <definedName name="EVMPOct">#REF!</definedName>
    <definedName name="EVMPSep">#REF!</definedName>
    <definedName name="EVNFXApr">#REF!</definedName>
    <definedName name="EVNFXAug">#REF!</definedName>
    <definedName name="EVNFXDec">#REF!</definedName>
    <definedName name="EVNFXFeb">#REF!</definedName>
    <definedName name="EVNFXJan">#REF!</definedName>
    <definedName name="EVNFXJul">#REF!</definedName>
    <definedName name="EVNFXJun">#REF!</definedName>
    <definedName name="EVNFXMar">#REF!</definedName>
    <definedName name="EVNFXMay">#REF!</definedName>
    <definedName name="EVNFXNov">#REF!</definedName>
    <definedName name="EVNFXOct">#REF!</definedName>
    <definedName name="EVNFXSep">#REF!</definedName>
    <definedName name="Evolución">#REF!</definedName>
    <definedName name="Evolución_de_balance_energético">#REF!</definedName>
    <definedName name="EVTxApr">#REF!</definedName>
    <definedName name="EVTxAug">#REF!</definedName>
    <definedName name="EVTxDev">#REF!</definedName>
    <definedName name="EVTxFeb">#REF!</definedName>
    <definedName name="EVTxJan">#REF!</definedName>
    <definedName name="EVTxJul">#REF!</definedName>
    <definedName name="EVTxJun">#REF!</definedName>
    <definedName name="EVTxMar">#REF!</definedName>
    <definedName name="EVTxMay">#REF!</definedName>
    <definedName name="EVTxNApr">#REF!</definedName>
    <definedName name="EVTxNAug">#REF!</definedName>
    <definedName name="EVTxNDec">#REF!</definedName>
    <definedName name="EVTxNFeb">#REF!</definedName>
    <definedName name="EVTxNJan">#REF!</definedName>
    <definedName name="EVTxNJul">#REF!</definedName>
    <definedName name="EVTxNJun">#REF!</definedName>
    <definedName name="EVTxNMar">#REF!</definedName>
    <definedName name="EVTxNMay">#REF!</definedName>
    <definedName name="EVTxNNov">#REF!</definedName>
    <definedName name="EVTxNOct">#REF!</definedName>
    <definedName name="EVTxNov">#REF!</definedName>
    <definedName name="EVTxNSep">#REF!</definedName>
    <definedName name="EVTxOct">#REF!</definedName>
    <definedName name="EVTxSep">#REF!</definedName>
    <definedName name="EXIGÍVEL">#REF!</definedName>
    <definedName name="exist">#REF!</definedName>
    <definedName name="EXISTL3">#REF!</definedName>
    <definedName name="EXISTL4">#REF!</definedName>
    <definedName name="EXISTL5">#REF!</definedName>
    <definedName name="ExistOpFrac">#REF!</definedName>
    <definedName name="expenses1">#REF!</definedName>
    <definedName name="expenses2">#REF!</definedName>
    <definedName name="expenses3">#REF!</definedName>
    <definedName name="expenses4">#REF!</definedName>
    <definedName name="expenses5">#REF!</definedName>
    <definedName name="expenses6">#REF!</definedName>
    <definedName name="explicaciones">#REF!</definedName>
    <definedName name="EXPOST">#REF!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c_Oper_Mes1">#REF!</definedName>
    <definedName name="Fact_Incr_Real_Sueldo">#REF!</definedName>
    <definedName name="Factor_de_nodo">#REF!</definedName>
    <definedName name="factor1">#REF!</definedName>
    <definedName name="factor2">#REF!</definedName>
    <definedName name="factor3">#REF!</definedName>
    <definedName name="factor4">#REF!</definedName>
    <definedName name="factor5">#REF!</definedName>
    <definedName name="fajsdkfa">#REF!</definedName>
    <definedName name="far">#REF!</definedName>
    <definedName name="Fax">#REF!</definedName>
    <definedName name="FBASE">#REF!</definedName>
    <definedName name="FCAPRACT">#REF!</definedName>
    <definedName name="FCAPRBUD">#REF!</definedName>
    <definedName name="FCASHTAX">#REF!</definedName>
    <definedName name="FCAUGACT">#REF!</definedName>
    <definedName name="FCAUGBUD">#REF!</definedName>
    <definedName name="FCDECACT">#REF!</definedName>
    <definedName name="FCDECBUD">#REF!</definedName>
    <definedName name="FCFEBACT">#REF!</definedName>
    <definedName name="FCFEBBUD">#REF!</definedName>
    <definedName name="FCJANACT">#REF!</definedName>
    <definedName name="FCJANBUD">#REF!</definedName>
    <definedName name="FCJULACT">#REF!</definedName>
    <definedName name="FCJULBUD">#REF!</definedName>
    <definedName name="FCJUNACT">#REF!</definedName>
    <definedName name="FCJUNBUD">#REF!</definedName>
    <definedName name="FCMARACT">#REF!</definedName>
    <definedName name="FCMARBUD">#REF!</definedName>
    <definedName name="FCMAYACT">#REF!</definedName>
    <definedName name="FCMAYBUD">#REF!</definedName>
    <definedName name="FCNOVACT">#REF!</definedName>
    <definedName name="FCNOVBUD">#REF!</definedName>
    <definedName name="FCOCTACT">#REF!</definedName>
    <definedName name="FCOCTBUD">#REF!</definedName>
    <definedName name="FCOGS">#REF!</definedName>
    <definedName name="FCONSTANT">#REF!</definedName>
    <definedName name="FCSEPACT">#REF!</definedName>
    <definedName name="FCSEPBUD">#REF!</definedName>
    <definedName name="FDAFDAFD">#REF!</definedName>
    <definedName name="FDEPRECIATION">#REF!</definedName>
    <definedName name="FEB">#REF!</definedName>
    <definedName name="FEBFC">#REF!</definedName>
    <definedName name="FEBGOI">#REF!</definedName>
    <definedName name="FEBIBIT">#REF!</definedName>
    <definedName name="FebL3">#REF!</definedName>
    <definedName name="FebL4">#REF!</definedName>
    <definedName name="FebL5">#REF!</definedName>
    <definedName name="FebNI1">#REF!</definedName>
    <definedName name="FebNI2">#REF!</definedName>
    <definedName name="FebNI3">#REF!</definedName>
    <definedName name="FebNI4">#REF!</definedName>
    <definedName name="FebNI5">#REF!</definedName>
    <definedName name="FEBOR">#REF!</definedName>
    <definedName name="February_Days">#REF!</definedName>
    <definedName name="FEBVAR">#REF!</definedName>
    <definedName name="Fecha">#REF!</definedName>
    <definedName name="Fecha_Arranque">#REF!</definedName>
    <definedName name="Fecha_Base_Dcto">#REF!</definedName>
    <definedName name="Fecha_Base_Index_Comercial">#REF!</definedName>
    <definedName name="Fecha_Base_Index_Cts_Gts">#REF!</definedName>
    <definedName name="Fecha_Ejercicio_Al">#REF!</definedName>
    <definedName name="Fecha_Ejercicio_Del">#REF!</definedName>
    <definedName name="Fecha_Entrada_Exp">#REF!</definedName>
    <definedName name="Fecha_Inic_Deuda_Razón">#REF!</definedName>
    <definedName name="Fecha_Inic_Exp">#REF!</definedName>
    <definedName name="Fecha_inicio_actividades">#REF!</definedName>
    <definedName name="FECHA_INICIO_APLICACION">#REF!</definedName>
    <definedName name="fecha_valuacion">#REF!</definedName>
    <definedName name="Fed_tax">#REF!</definedName>
    <definedName name="fedrate">#REF!</definedName>
    <definedName name="FedTax">#REF!</definedName>
    <definedName name="ferias">#REF!</definedName>
    <definedName name="fernanda">#REF!</definedName>
    <definedName name="fev_97">#REF!</definedName>
    <definedName name="FEV_98">#REF!</definedName>
    <definedName name="ffdsdsfds">#REF!</definedName>
    <definedName name="FFINANCE">#REF!</definedName>
    <definedName name="FGROWTH">#REF!</definedName>
    <definedName name="fgts">#REF!</definedName>
    <definedName name="FILE">#REF!</definedName>
    <definedName name="fin_caja">#REF!</definedName>
    <definedName name="Final_NPV">#REF!</definedName>
    <definedName name="FINANCE">#REF!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clos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o">#REF!</definedName>
    <definedName name="FIRM_ENERGY_PAY">#REF!</definedName>
    <definedName name="FIRM_ESC">#REF!</definedName>
    <definedName name="Firma">#REF!</definedName>
    <definedName name="first14">#N/A</definedName>
    <definedName name="first15">#N/A</definedName>
    <definedName name="FISCAL_YEARS">#REF!</definedName>
    <definedName name="fiscalnot">#REF!</definedName>
    <definedName name="fiscno" hidden="1">#REF!</definedName>
    <definedName name="FIWORKING">#REF!</definedName>
    <definedName name="fixedoandm">#REF!</definedName>
    <definedName name="FIXGAS">#REF!</definedName>
    <definedName name="FIXGASESC">#REF!</definedName>
    <definedName name="fixoandmcost">#REF!</definedName>
    <definedName name="fjfj" localSheetId="0" hidden="1">{"'Sheet1'!$A$1:$F$99"}</definedName>
    <definedName name="fjfj" hidden="1">{"'Sheet1'!$A$1:$F$99"}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FLUXO1998">#REF!</definedName>
    <definedName name="FLUXO1999">#REF!</definedName>
    <definedName name="FLUXO2">#REF!</definedName>
    <definedName name="fluxo5">#REF!</definedName>
    <definedName name="FLUXO98">#REF!</definedName>
    <definedName name="FLUXO99">#REF!</definedName>
    <definedName name="FMACP">#REF!</definedName>
    <definedName name="FMARGIN">#REF!</definedName>
    <definedName name="FNCapDISCO">#REF!</definedName>
    <definedName name="FNCapHaina">#REF!</definedName>
    <definedName name="FNCapPIISA">#REF!</definedName>
    <definedName name="FNEnerDISCO">#REF!</definedName>
    <definedName name="FNEnerHaina">#REF!</definedName>
    <definedName name="FNEnerPIISA">#REF!</definedName>
    <definedName name="FNETPPE">#REF!</definedName>
    <definedName name="FNOPLAT">#REF!</definedName>
    <definedName name="FOLHA1">#REF!</definedName>
    <definedName name="FOLHASE1">#REF!,#REF!,#REF!,#REF!,#REF!,#REF!,#REF!,#REF!</definedName>
    <definedName name="FOLHASE2">#REF!,#REF!,#REF!,#REF!</definedName>
    <definedName name="FOLHASUL">#REF!,#REF!,#REF!,#REF!,#REF!,#REF!</definedName>
    <definedName name="FootnoteCodes">#REF!</definedName>
    <definedName name="FOPERATING">#REF!</definedName>
    <definedName name="FORE_ALL">#REF!</definedName>
    <definedName name="FORECASTPPIICLF">#N/A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OSTI">#REF!</definedName>
    <definedName name="FOSTII">#REF!</definedName>
    <definedName name="FOTHER">#REF!</definedName>
    <definedName name="FPREROIC">#REF!</definedName>
    <definedName name="FREAL">#REF!</definedName>
    <definedName name="free_cash_flow">#REF!</definedName>
    <definedName name="FROIC">#REF!</definedName>
    <definedName name="FROICYEARS">#REF!</definedName>
    <definedName name="fsfd" localSheetId="0" hidden="1">{"'Sheet1'!$A$1:$F$99"}</definedName>
    <definedName name="fsfd" hidden="1">{"'Sheet1'!$A$1:$F$99"}</definedName>
    <definedName name="FSG_A">#REF!</definedName>
    <definedName name="FTC_Share">#REF!</definedName>
    <definedName name="FTU_COST">#REF!</definedName>
    <definedName name="FTU_ESC">#REF!</definedName>
    <definedName name="FTURNOVER">#REF!</definedName>
    <definedName name="Fuel_conversion_factor">#REF!</definedName>
    <definedName name="Fuel_Cost_annual_excalation">#REF!</definedName>
    <definedName name="Fuel_costs">#REF!</definedName>
    <definedName name="Fuel_Price_Esc">#REF!</definedName>
    <definedName name="Fuel_Transp_Esc">#REF!</definedName>
    <definedName name="FuelChg">#REF!</definedName>
    <definedName name="fuelcost">#REF!</definedName>
    <definedName name="fuelrequired">#REF!</definedName>
    <definedName name="FunctionalCurrency">#REF!</definedName>
    <definedName name="FURNAS">#REF!</definedName>
    <definedName name="furnas_itaipú">#REF!</definedName>
    <definedName name="FWORKING">#REF!</definedName>
    <definedName name="fx" localSheetId="0" hidden="1">{#N/A,#N/A,FALSE,"Aging Summary";#N/A,#N/A,FALSE,"Ratio Analysis";#N/A,#N/A,FALSE,"Test 120 Day Accts";#N/A,#N/A,FALSE,"Tickmarks"}</definedName>
    <definedName name="fx" hidden="1">{#N/A,#N/A,FALSE,"Aging Summary";#N/A,#N/A,FALSE,"Ratio Analysis";#N/A,#N/A,FALSE,"Test 120 Day Accts";#N/A,#N/A,FALSE,"Tickmarks"}</definedName>
    <definedName name="FXAvg">#REF!</definedName>
    <definedName name="FXBOY">#REF!</definedName>
    <definedName name="FXEOY">#REF!</definedName>
    <definedName name="FXNTot">#REF!</definedName>
    <definedName name="FXTot">#REF!</definedName>
    <definedName name="G">#REF!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Ganancia_Cambio">#REF!</definedName>
    <definedName name="GAS_ESC">#REF!</definedName>
    <definedName name="GAS_PRICE">#REF!</definedName>
    <definedName name="GASESC">#REF!</definedName>
    <definedName name="Gasto">#REF!</definedName>
    <definedName name="GASTOS">#REF!</definedName>
    <definedName name="Gastos_Anticip">#REF!</definedName>
    <definedName name="GBALANCE">#REF!</definedName>
    <definedName name="GCAP_INVEST">#REF!</definedName>
    <definedName name="GDPD">#REF!</definedName>
    <definedName name="genhours">#REF!</definedName>
    <definedName name="Gerasul">#REF!</definedName>
    <definedName name="Gestión" localSheetId="0" hidden="1">{#N/A,#N/A,FALSE,"Aging Summary";#N/A,#N/A,FALSE,"Ratio Analysis";#N/A,#N/A,FALSE,"Test 120 Day Accts";#N/A,#N/A,FALSE,"Tickmarks"}</definedName>
    <definedName name="Gestión" hidden="1">{#N/A,#N/A,FALSE,"Aging Summary";#N/A,#N/A,FALSE,"Ratio Analysis";#N/A,#N/A,FALSE,"Test 120 Day Accts";#N/A,#N/A,FALSE,"Tickmarks"}</definedName>
    <definedName name="GFINANCE">#REF!</definedName>
    <definedName name="GFORECAST">#REF!</definedName>
    <definedName name="GFREE_CASH">#REF!</definedName>
    <definedName name="gggg">#REF!</definedName>
    <definedName name="GINCOME">#REF!</definedName>
    <definedName name="GINPUT">#REF!</definedName>
    <definedName name="GK_RESULTS">#REF!</definedName>
    <definedName name="GNOPLAT">#REF!</definedName>
    <definedName name="GOIAPRACT">#REF!</definedName>
    <definedName name="GOIAPRBUD">#REF!</definedName>
    <definedName name="GOIAUGACT">#REF!</definedName>
    <definedName name="GOIAUGBUD">#REF!</definedName>
    <definedName name="GOIDECACT">#REF!</definedName>
    <definedName name="GOIDECBUD">#REF!</definedName>
    <definedName name="GOIFEBACT">#REF!</definedName>
    <definedName name="GOIFEBBUD">#REF!</definedName>
    <definedName name="GOIJANACT">#REF!</definedName>
    <definedName name="GOIJANBUD">#REF!</definedName>
    <definedName name="GOIJULACT">#REF!</definedName>
    <definedName name="GOIJULBUD">#REF!</definedName>
    <definedName name="GOIJUNACT">#REF!</definedName>
    <definedName name="GOIJUNBUD">#REF!</definedName>
    <definedName name="GOIMARACT">#REF!</definedName>
    <definedName name="GOIMARBUD">#REF!</definedName>
    <definedName name="GOIMAYACT">#REF!</definedName>
    <definedName name="GOIMAYBUD">#REF!</definedName>
    <definedName name="GOINOVACT">#REF!</definedName>
    <definedName name="GOINOVBUD">#REF!</definedName>
    <definedName name="GOIOCTACT">#REF!</definedName>
    <definedName name="GOIOCTBUD">#REF!</definedName>
    <definedName name="GOISEPACT">#REF!</definedName>
    <definedName name="GOISEPBUD">#REF!</definedName>
    <definedName name="GOPERATING">#REF!</definedName>
    <definedName name="GPDIPD00">#REF!</definedName>
    <definedName name="_xlnm.Recorder">#REF!</definedName>
    <definedName name="gráficos">#REF!</definedName>
    <definedName name="GSUP_CALC">#REF!</definedName>
    <definedName name="GTeeCopy">#REF!</definedName>
    <definedName name="GTEEPASTE">#REF!</definedName>
    <definedName name="Gts_Activados">#REF!</definedName>
    <definedName name="gts_adm_vts">#REF!</definedName>
    <definedName name="Gts_Constitución">#REF!</definedName>
    <definedName name="Gts_Mant_Adm">#REF!</definedName>
    <definedName name="GVALUE">#REF!</definedName>
    <definedName name="H_INCOME">#REF!</definedName>
    <definedName name="Haina" localSheetId="0" hidden="1">{#N/A,#N/A,FALSE,"DailyOutage"}</definedName>
    <definedName name="Haina" hidden="1">{#N/A,#N/A,FALSE,"DailyOutage"}</definedName>
    <definedName name="HAINA_CNF">#REF!</definedName>
    <definedName name="HAINA_ENF">#REF!</definedName>
    <definedName name="haina1ce">#REF!</definedName>
    <definedName name="haina1fne">#REF!</definedName>
    <definedName name="haina2ce">#REF!</definedName>
    <definedName name="haina2fne">#REF!</definedName>
    <definedName name="haina4ce">#REF!</definedName>
    <definedName name="haina4fne">#REF!</definedName>
    <definedName name="hainagtce">#REF!</definedName>
    <definedName name="hainagtfne">#REF!</definedName>
    <definedName name="HBALANCE">#REF!</definedName>
    <definedName name="HCAP_INVEST">#REF!</definedName>
    <definedName name="HEAT_RATE">#REF!</definedName>
    <definedName name="heatoutput">#REF!</definedName>
    <definedName name="heatrates">#REF!</definedName>
    <definedName name="hello">#REF!</definedName>
    <definedName name="HFINANCE">#REF!</definedName>
    <definedName name="HFREE_CASH">#REF!</definedName>
    <definedName name="hh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h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HIGH_CASE_REDUCTIONS">#REF!</definedName>
    <definedName name="HIGH_CASE_SALES_MIX">#REF!</definedName>
    <definedName name="HIST_ALL">#REF!</definedName>
    <definedName name="Historico">#REF!</definedName>
    <definedName name="HK_RESULT">#REF!</definedName>
    <definedName name="HNOPLAT">#REF!</definedName>
    <definedName name="HolBOY">#REF!</definedName>
    <definedName name="HolCY">#REF!</definedName>
    <definedName name="HolEOY">#REF!</definedName>
    <definedName name="Holiday">#REF!</definedName>
    <definedName name="HOPERATING">#REF!</definedName>
    <definedName name="hours">#REF!</definedName>
    <definedName name="HR">#REF!</definedName>
    <definedName name="HSUP_CALC">#REF!</definedName>
    <definedName name="HTML_CodePage" hidden="1">1252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i_BC">#REF!</definedName>
    <definedName name="i_BID">#REF!</definedName>
    <definedName name="i_c1">#REF!</definedName>
    <definedName name="i_c2">#REF!</definedName>
    <definedName name="i_depositos">#REF!</definedName>
    <definedName name="i_der_int">#REF!</definedName>
    <definedName name="i_ECA">#REF!</definedName>
    <definedName name="i_fin_caja">#REF!</definedName>
    <definedName name="IC">#REF!</definedName>
    <definedName name="IC_Revenue">#REF!</definedName>
    <definedName name="IDC">#REF!</definedName>
    <definedName name="Identificación_de_Nodo">#REF!</definedName>
    <definedName name="igpm_ccc">#REF!</definedName>
    <definedName name="igpm_ecf">#REF!</definedName>
    <definedName name="igpm_ecf1">#REF!</definedName>
    <definedName name="igpm_furnas">#REF!</definedName>
    <definedName name="igpm_sd">#REF!</definedName>
    <definedName name="II_1">#REF!</definedName>
    <definedName name="II_2">#REF!</definedName>
    <definedName name="II_3">#REF!</definedName>
    <definedName name="impgcia">#REF!</definedName>
    <definedName name="impr">#REF!</definedName>
    <definedName name="Impressão_consolidado">#REF!</definedName>
    <definedName name="Impressão_pagtos">#REF!</definedName>
    <definedName name="impto">#REF!</definedName>
    <definedName name="Impto_Difer">#REF!</definedName>
    <definedName name="impto_pag">#REF!</definedName>
    <definedName name="impuesto">#REF!</definedName>
    <definedName name="inc">#REF!</definedName>
    <definedName name="Income">#REF!</definedName>
    <definedName name="income1">#REF!</definedName>
    <definedName name="income2">#REF!</definedName>
    <definedName name="income3">#REF!</definedName>
    <definedName name="Incorp_oa">#REF!</definedName>
    <definedName name="INCREASED">#REF!</definedName>
    <definedName name="IND_COST">#REF!</definedName>
    <definedName name="IND_ESC">#REF!</definedName>
    <definedName name="Indicadores_Financieros">#REF!</definedName>
    <definedName name="índice">#REF!</definedName>
    <definedName name="Indice_de_Macros">#REF!</definedName>
    <definedName name="indice_tpo">#REF!</definedName>
    <definedName name="indice1">#REF!</definedName>
    <definedName name="indice2">#REF!</definedName>
    <definedName name="indice3">#REF!</definedName>
    <definedName name="indisp">#REF!</definedName>
    <definedName name="indus1">#REF!</definedName>
    <definedName name="indus2">#REF!</definedName>
    <definedName name="INETOTHER">#REF!</definedName>
    <definedName name="INETPPE">#REF!</definedName>
    <definedName name="Inflac_mens_1">#REF!</definedName>
    <definedName name="Inflac_mens_2">#REF!</definedName>
    <definedName name="Inflac_mens_US">#REF!</definedName>
    <definedName name="Inflac_país_1">#REF!</definedName>
    <definedName name="Inflac_país_2">#REF!</definedName>
    <definedName name="Inflac_US">#REF!</definedName>
    <definedName name="INFLATION">#REF!</definedName>
    <definedName name="informe">#REF!</definedName>
    <definedName name="ingr">#REF!</definedName>
    <definedName name="ingresos">#REF!</definedName>
    <definedName name="INGRESOS_BRUTOS">#REF!</definedName>
    <definedName name="ingresos_explo">#REF!</definedName>
    <definedName name="Inic_Sens_Ctos">#REF!</definedName>
    <definedName name="Inic_Sens_Ing">#REF!</definedName>
    <definedName name="inice">#REF!</definedName>
    <definedName name="Input_Table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S_COST">#REF!</definedName>
    <definedName name="Ins_Cost_Esc">#REF!</definedName>
    <definedName name="INS_ESCALATOR">#REF!</definedName>
    <definedName name="inss">#REF!</definedName>
    <definedName name="Insurance">#REF!</definedName>
    <definedName name="IntEarned">#REF!</definedName>
    <definedName name="InterconStudy">#REF!</definedName>
    <definedName name="Interest_rolled_A_calculated">#REF!</definedName>
    <definedName name="Interest_rolled_A_estimated">#REF!</definedName>
    <definedName name="Interest_rolled_B_calculated">#REF!</definedName>
    <definedName name="Interest_rolled_B_estimated">#REF!</definedName>
    <definedName name="InterestSen">#REF!</definedName>
    <definedName name="InterestSub">#REF!</definedName>
    <definedName name="IntLTD">#REF!</definedName>
    <definedName name="IntNotes">#REF!</definedName>
    <definedName name="Intrate">#REF!</definedName>
    <definedName name="intro1">#REF!</definedName>
    <definedName name="Inv_Edificios">#REF!</definedName>
    <definedName name="Inv_Electromec">#REF!</definedName>
    <definedName name="Inv_Obras_Civiles">#REF!</definedName>
    <definedName name="Inv_Obras_Progreso">#REF!</definedName>
    <definedName name="Inv_Ofic_Vehic">#REF!</definedName>
    <definedName name="Inverciones_No">#REF!</definedName>
    <definedName name="Inversiones_Si">#REF!</definedName>
    <definedName name="INVEST">#REF!</definedName>
    <definedName name="Investments1">#REF!</definedName>
    <definedName name="Investments2">#REF!</definedName>
    <definedName name="ip_BC">#REF!</definedName>
    <definedName name="ip_BID">#REF!</definedName>
    <definedName name="ip_c1">#REF!</definedName>
    <definedName name="ip_c2">#REF!</definedName>
    <definedName name="ip_der_int">#REF!</definedName>
    <definedName name="ip_ECA">#REF!</definedName>
    <definedName name="ipc">#REF!</definedName>
    <definedName name="ippoptprice">#REF!</definedName>
    <definedName name="IREAL">#REF!</definedName>
    <definedName name="IREMM">#REF!</definedName>
    <definedName name="IRNTot">#REF!</definedName>
    <definedName name="irr">#REF!</definedName>
    <definedName name="IRTot">#REF!</definedName>
    <definedName name="ISFIRST14">#N/A</definedName>
    <definedName name="ITC_RATE">#N/A</definedName>
    <definedName name="ITREE">#REF!</definedName>
    <definedName name="iva">#REF!</definedName>
    <definedName name="iva_comp">#REF!</definedName>
    <definedName name="iva_vts">#REF!</definedName>
    <definedName name="IWORKING">#REF!</definedName>
    <definedName name="jaja">#REF!</definedName>
    <definedName name="jaja1">#REF!</definedName>
    <definedName name="jaja2">#REF!</definedName>
    <definedName name="JAN">#REF!</definedName>
    <definedName name="jan_97">#REF!</definedName>
    <definedName name="JAN_98">#REF!</definedName>
    <definedName name="Janaury_Days">#REF!</definedName>
    <definedName name="JANCFACT">#REF!</definedName>
    <definedName name="JANFC">#REF!</definedName>
    <definedName name="JANGOI">#REF!</definedName>
    <definedName name="JANIBIT">#REF!</definedName>
    <definedName name="JanL3">#REF!</definedName>
    <definedName name="JanL4">#REF!</definedName>
    <definedName name="JanL5">#REF!</definedName>
    <definedName name="JanNI1">#REF!</definedName>
    <definedName name="JanNI2">#REF!</definedName>
    <definedName name="JanNI3">#REF!</definedName>
    <definedName name="JanNI4">#REF!</definedName>
    <definedName name="JanNI5">#REF!</definedName>
    <definedName name="JANOR">#REF!</definedName>
    <definedName name="JANVAR">#REF!</definedName>
    <definedName name="JANYTD">#REF!</definedName>
    <definedName name="jhkjl">#REF!</definedName>
    <definedName name="jjhghh">#REF!</definedName>
    <definedName name="jlhlkjhlkjh" localSheetId="0" hidden="1">{#N/A,#N/A,FALSE,"Aging Summary";#N/A,#N/A,FALSE,"Ratio Analysis";#N/A,#N/A,FALSE,"Test 120 Day Accts";#N/A,#N/A,FALSE,"Tickmarks"}</definedName>
    <definedName name="jlhlkjhlkjh" hidden="1">{#N/A,#N/A,FALSE,"Aging Summary";#N/A,#N/A,FALSE,"Ratio Analysis";#N/A,#N/A,FALSE,"Test 120 Day Accts";#N/A,#N/A,FALSE,"Tickmarks"}</definedName>
    <definedName name="Jose__para_el_proximo_mes_de_noviembre_hay_que_corregir_la_columna_total_depreciacion">#REF!</definedName>
    <definedName name="JUL">#REF!</definedName>
    <definedName name="jul_97">#REF!</definedName>
    <definedName name="JUL_98">#REF!</definedName>
    <definedName name="JULFC">#REF!</definedName>
    <definedName name="JULGOI">#REF!</definedName>
    <definedName name="JULIBIT">#REF!</definedName>
    <definedName name="JulL3">#REF!</definedName>
    <definedName name="JulL4">#REF!</definedName>
    <definedName name="JulL5">#REF!</definedName>
    <definedName name="JulNI1">#REF!</definedName>
    <definedName name="JulNI2">#REF!</definedName>
    <definedName name="JulNI3">#REF!</definedName>
    <definedName name="JulNI4">#REF!</definedName>
    <definedName name="JulNI5">#REF!</definedName>
    <definedName name="JULOR">#REF!</definedName>
    <definedName name="JULVAR">#REF!</definedName>
    <definedName name="July_Days">#REF!</definedName>
    <definedName name="JULYTD">#REF!</definedName>
    <definedName name="JUN">#REF!</definedName>
    <definedName name="jun_97">#REF!</definedName>
    <definedName name="jun_98">#REF!</definedName>
    <definedName name="June_Days">#REF!</definedName>
    <definedName name="JUNFC">#REF!</definedName>
    <definedName name="JUNGOI">#REF!</definedName>
    <definedName name="JUNIBIT">#REF!</definedName>
    <definedName name="JunL3">#REF!</definedName>
    <definedName name="JunL4">#REF!</definedName>
    <definedName name="JunL5">#REF!</definedName>
    <definedName name="JunNI1">#REF!</definedName>
    <definedName name="JunNI2">#REF!</definedName>
    <definedName name="JunNI3">#REF!</definedName>
    <definedName name="JunNI4">#REF!</definedName>
    <definedName name="JunNI5">#REF!</definedName>
    <definedName name="JUNOR">#REF!</definedName>
    <definedName name="JUNVAR">#REF!</definedName>
    <definedName name="JUNYTD">#REF!</definedName>
    <definedName name="keyfirst14">#N/A</definedName>
    <definedName name="keylast14">#N/A</definedName>
    <definedName name="KintCapRev">#REF!</definedName>
    <definedName name="KintFuelCost">#REF!</definedName>
    <definedName name="KintGen">#REF!</definedName>
    <definedName name="Kintigh_Fuel_Cost">#REF!</definedName>
    <definedName name="Kintigh_People">#REF!</definedName>
    <definedName name="kjk" localSheetId="0" hidden="1">{#N/A,#N/A,FALSE,"Aging Summary";#N/A,#N/A,FALSE,"Ratio Analysis";#N/A,#N/A,FALSE,"Test 120 Day Accts";#N/A,#N/A,FALSE,"Tickmarks"}</definedName>
    <definedName name="kjk" hidden="1">{#N/A,#N/A,FALSE,"Aging Summary";#N/A,#N/A,FALSE,"Ratio Analysis";#N/A,#N/A,FALSE,"Test 120 Day Accts";#N/A,#N/A,FALSE,"Tickmarks"}</definedName>
    <definedName name="last14">#N/A</definedName>
    <definedName name="last16">#N/A</definedName>
    <definedName name="LCInt">#REF!</definedName>
    <definedName name="Lcoption">#REF!</definedName>
    <definedName name="LECP6">#REF!</definedName>
    <definedName name="LECPW12">#REF!</definedName>
    <definedName name="LECPW6">#REF!</definedName>
    <definedName name="LECW6">#REF!</definedName>
    <definedName name="leverage">#REF!</definedName>
    <definedName name="levtariff">#REF!</definedName>
    <definedName name="LIAB_PEN">#REF!</definedName>
    <definedName name="LIGHT">#REF!</definedName>
    <definedName name="Lime_Price_Esc">#REF!</definedName>
    <definedName name="Lime_Transp_Esc">#REF!</definedName>
    <definedName name="Linea_ajuste_CPI">#REF!</definedName>
    <definedName name="Línea_de_Tiempo">#REF!</definedName>
    <definedName name="Linea_tiempo_com">#REF!</definedName>
    <definedName name="LINELOSS">#N/A</definedName>
    <definedName name="LIQUIDACION">#REF!</definedName>
    <definedName name="list_business">#REF!</definedName>
    <definedName name="list_entity">#REF!</definedName>
    <definedName name="list_ram">#REF!</definedName>
    <definedName name="lkl">#REF!</definedName>
    <definedName name="Loan_amount">#REF!</definedName>
    <definedName name="loanA">#REF!</definedName>
    <definedName name="loanB">#REF!</definedName>
    <definedName name="loansA1">#REF!</definedName>
    <definedName name="loansA2">#REF!</definedName>
    <definedName name="loansA3">#REF!</definedName>
    <definedName name="loansA4">#REF!</definedName>
    <definedName name="loansB1">#REF!</definedName>
    <definedName name="loansB2">#REF!</definedName>
    <definedName name="Local_Cost">#REF!</definedName>
    <definedName name="Local_NBV">#REF!</definedName>
    <definedName name="LocalCurrency">#REF!</definedName>
    <definedName name="LocalTaxRetFilingDate">#REF!</definedName>
    <definedName name="Loco">#REF!</definedName>
    <definedName name="LOW_CASE_REDUCTIONS">#REF!</definedName>
    <definedName name="LOW_CASE_SALES_MIX">#REF!</definedName>
    <definedName name="lp_BC">#REF!</definedName>
    <definedName name="lp_BID">#REF!</definedName>
    <definedName name="lp_c1">#REF!</definedName>
    <definedName name="lp_c2">#REF!</definedName>
    <definedName name="lp_der_int">#REF!</definedName>
    <definedName name="lp_ECA">#REF!</definedName>
    <definedName name="LPRAZO">#REF!</definedName>
    <definedName name="m">#REF!</definedName>
    <definedName name="MAAPRCAP">#REF!</definedName>
    <definedName name="MAAPRCO">#REF!</definedName>
    <definedName name="MAAPRCOAL">#REF!</definedName>
    <definedName name="MAAPRDA">#REF!</definedName>
    <definedName name="MAAPRDEP">#REF!</definedName>
    <definedName name="MAAPREOS">#REF!</definedName>
    <definedName name="MAAPREQ">#REF!</definedName>
    <definedName name="MAAPRIAT">#REF!</definedName>
    <definedName name="MAAPRIBIT">#REF!</definedName>
    <definedName name="MAAPRINT">#REF!</definedName>
    <definedName name="MAAPRISN">#REF!</definedName>
    <definedName name="MAAPRNETCONT">#REF!</definedName>
    <definedName name="MAAPRSTEAM">#REF!</definedName>
    <definedName name="MAAPRTAX">#REF!</definedName>
    <definedName name="MAAPRTO">#REF!</definedName>
    <definedName name="MAAPRWHEEL">#REF!</definedName>
    <definedName name="MAAUGCAP">#REF!</definedName>
    <definedName name="MAAUGCO">#REF!</definedName>
    <definedName name="MAAUGCOAL">#REF!</definedName>
    <definedName name="MAAUGDA">#REF!</definedName>
    <definedName name="MAAUGDEP">#REF!</definedName>
    <definedName name="MAAUGEOS">#REF!</definedName>
    <definedName name="MAAUGEQ">#REF!</definedName>
    <definedName name="MAAUGIAT">#REF!</definedName>
    <definedName name="MAAUGIBIT">#REF!</definedName>
    <definedName name="MAAUGINT">#REF!</definedName>
    <definedName name="MAAUGISN">#REF!</definedName>
    <definedName name="MAAUGNETCONT">#REF!</definedName>
    <definedName name="MAAUGSTEAM">#REF!</definedName>
    <definedName name="MAAUGTAX">#REF!</definedName>
    <definedName name="MAAUGTO">#REF!</definedName>
    <definedName name="MAAUGWHEEL">#REF!</definedName>
    <definedName name="MAAUTIAT">#REF!</definedName>
    <definedName name="Macro1">#REF!</definedName>
    <definedName name="Macro2">#REF!</definedName>
    <definedName name="Macro3">#REF!</definedName>
    <definedName name="MACROS">#REF!</definedName>
    <definedName name="MACRS">#REF!</definedName>
    <definedName name="MADECCAP">#REF!</definedName>
    <definedName name="MADECCO">#REF!</definedName>
    <definedName name="MADECCOAL">#REF!</definedName>
    <definedName name="MADECDA">#REF!</definedName>
    <definedName name="MADECDEP">#REF!</definedName>
    <definedName name="MADECEOS">#REF!</definedName>
    <definedName name="MADECEQ">#REF!</definedName>
    <definedName name="MADECIAT">#REF!</definedName>
    <definedName name="MADECIBIT">#REF!</definedName>
    <definedName name="MADECINT">#REF!</definedName>
    <definedName name="MADECISN">#REF!</definedName>
    <definedName name="MADECNETCONT">#REF!</definedName>
    <definedName name="MADECSTEAM">#REF!</definedName>
    <definedName name="MADECTAX">#REF!</definedName>
    <definedName name="MADECTO">#REF!</definedName>
    <definedName name="MADECWHEEL">#REF!</definedName>
    <definedName name="MAFEBCAP">#REF!</definedName>
    <definedName name="MAFEBCO">#REF!</definedName>
    <definedName name="MAFEBCOAL">#REF!</definedName>
    <definedName name="MAFEBDA">#REF!</definedName>
    <definedName name="MAFEBDEP">#REF!</definedName>
    <definedName name="MAFEBEOS">#REF!</definedName>
    <definedName name="MAFEBEQ">#REF!</definedName>
    <definedName name="MAFEBIAT">#REF!</definedName>
    <definedName name="MAFEBIBIT">#REF!</definedName>
    <definedName name="MAFEBINT">#REF!</definedName>
    <definedName name="MAFEBISN">#REF!</definedName>
    <definedName name="MAFEBNETCONT">#REF!</definedName>
    <definedName name="MAFEBSTEAM">#REF!</definedName>
    <definedName name="MAFEBTAX">#REF!</definedName>
    <definedName name="MAFEBTO">#REF!</definedName>
    <definedName name="MAFEBWHEEL">#REF!</definedName>
    <definedName name="MAGWAPR">#REF!</definedName>
    <definedName name="MAGWAUG">#REF!</definedName>
    <definedName name="MAGWFEB">#REF!</definedName>
    <definedName name="MAGWJAN">#REF!</definedName>
    <definedName name="MAGWJUL">#REF!</definedName>
    <definedName name="MAGWJUN">#REF!</definedName>
    <definedName name="MAGWMAR">#REF!</definedName>
    <definedName name="MAGWMAY">#REF!</definedName>
    <definedName name="mai_97">#REF!</definedName>
    <definedName name="MAI_98">#REF!</definedName>
    <definedName name="MAIBITJUL">#REF!</definedName>
    <definedName name="MAIBITJUN">#REF!</definedName>
    <definedName name="MAIBITMAY">#REF!</definedName>
    <definedName name="MAIN">#REF!</definedName>
    <definedName name="MAINT_COST">#REF!</definedName>
    <definedName name="MAINT_ESC">#REF!</definedName>
    <definedName name="MAINTDEPR">#REF!</definedName>
    <definedName name="MAINTDEPRLEFT">#REF!</definedName>
    <definedName name="MAINTDEPRTOP">#REF!</definedName>
    <definedName name="MAISNAPR">#REF!</definedName>
    <definedName name="MAISNFEB">#REF!</definedName>
    <definedName name="MAISNJAN">#REF!</definedName>
    <definedName name="MAISNJUL">#REF!</definedName>
    <definedName name="MAISNJUN">#REF!</definedName>
    <definedName name="MAISNMAR">#REF!</definedName>
    <definedName name="MAISNMAY">#REF!</definedName>
    <definedName name="MAJANCAP">#REF!</definedName>
    <definedName name="MAJANCO">#REF!</definedName>
    <definedName name="MAJANCOAL">#REF!</definedName>
    <definedName name="MAJANDA">#REF!</definedName>
    <definedName name="MAJANDEP">#REF!</definedName>
    <definedName name="MAJANEOS">#REF!</definedName>
    <definedName name="MAJANEQ">#REF!</definedName>
    <definedName name="MAJANIAT">#REF!</definedName>
    <definedName name="MAJANIBIT">#REF!</definedName>
    <definedName name="MAJANINT">#REF!</definedName>
    <definedName name="MAJANISN">#REF!</definedName>
    <definedName name="MAJANNETCONT">#REF!</definedName>
    <definedName name="MAJANSTEAM">#REF!</definedName>
    <definedName name="MAJANTAX">#REF!</definedName>
    <definedName name="MAJANTO">#REF!</definedName>
    <definedName name="MAJANWHEEL">#REF!</definedName>
    <definedName name="MAJULCAP">#REF!</definedName>
    <definedName name="MAJULCO">#REF!</definedName>
    <definedName name="MAJULCOAL">#REF!</definedName>
    <definedName name="MAJULDA">#REF!</definedName>
    <definedName name="MAJULDEP">#REF!</definedName>
    <definedName name="MAJULEOS">#REF!</definedName>
    <definedName name="MAJULEQ">#REF!</definedName>
    <definedName name="MAJULIAT">#REF!</definedName>
    <definedName name="MAJULINT">#REF!</definedName>
    <definedName name="MAJULISN">#REF!</definedName>
    <definedName name="MAJULNETCONT">#REF!</definedName>
    <definedName name="MAJULSTEAM">#REF!</definedName>
    <definedName name="MAJULTAX">#REF!</definedName>
    <definedName name="MAJULTO">#REF!</definedName>
    <definedName name="MAJULWHEEL">#REF!</definedName>
    <definedName name="MAJUNCAP">#REF!</definedName>
    <definedName name="MAJUNCO">#REF!</definedName>
    <definedName name="MAJUNCOAL">#REF!</definedName>
    <definedName name="MAJUNDA">#REF!</definedName>
    <definedName name="MAJUNDEP">#REF!</definedName>
    <definedName name="MAJUNEOS">#REF!</definedName>
    <definedName name="MAJUNEQ">#REF!</definedName>
    <definedName name="MAJUNIAT">#REF!</definedName>
    <definedName name="MAJUNIBIT">#REF!</definedName>
    <definedName name="MAJUNINT">#REF!</definedName>
    <definedName name="MAJUNISN">#REF!</definedName>
    <definedName name="MAJUNNETCONT">#REF!</definedName>
    <definedName name="MAJUNSTEAM">#REF!</definedName>
    <definedName name="MAJUNTAX">#REF!</definedName>
    <definedName name="MAJUNTO">#REF!</definedName>
    <definedName name="MAJUNWHEEL">#REF!</definedName>
    <definedName name="MAL">#REF!</definedName>
    <definedName name="MAMARCAP">#REF!</definedName>
    <definedName name="MAMARCO">#REF!</definedName>
    <definedName name="MAMARCOAL">#REF!</definedName>
    <definedName name="MAMARDA">#REF!</definedName>
    <definedName name="MAMARDEP">#REF!</definedName>
    <definedName name="MAMAREOS">#REF!</definedName>
    <definedName name="MAMAREQ">#REF!</definedName>
    <definedName name="MAMARIAT">#REF!</definedName>
    <definedName name="MAMARIBIT">#REF!</definedName>
    <definedName name="MAMARINT">#REF!</definedName>
    <definedName name="MAMARISN">#REF!</definedName>
    <definedName name="MAMARNETCONT">#REF!</definedName>
    <definedName name="MAMARSTEAM">#REF!</definedName>
    <definedName name="MAMARTAX">#REF!</definedName>
    <definedName name="MAMARTO">#REF!</definedName>
    <definedName name="MAMARWHEEL">#REF!</definedName>
    <definedName name="MAMAYCAP">#REF!</definedName>
    <definedName name="MAMAYCO">#REF!</definedName>
    <definedName name="MAMAYCOAL">#REF!</definedName>
    <definedName name="MAMAYDA">#REF!</definedName>
    <definedName name="MAMAYDEP">#REF!</definedName>
    <definedName name="MAMAYEOS">#REF!</definedName>
    <definedName name="MAMAYEQ">#REF!</definedName>
    <definedName name="MAMAYIAT">#REF!</definedName>
    <definedName name="MAMAYIBIT">#REF!</definedName>
    <definedName name="MAMAYINT">#REF!</definedName>
    <definedName name="MAMAYISN">#REF!</definedName>
    <definedName name="MAMAYNETCONT">#REF!</definedName>
    <definedName name="MAMAYSTEAM">#REF!</definedName>
    <definedName name="MAMAYTAX">#REF!</definedName>
    <definedName name="MAMAYTO">#REF!</definedName>
    <definedName name="MAMAYWHEEL">#REF!</definedName>
    <definedName name="MAMIAPR">#REF!</definedName>
    <definedName name="MAMIAUG">#REF!</definedName>
    <definedName name="MAMIDEC">#REF!</definedName>
    <definedName name="MAMIFEB">#REF!</definedName>
    <definedName name="MAMIJAN">#REF!</definedName>
    <definedName name="MAMIJUL">#REF!</definedName>
    <definedName name="MAMIJUN">#REF!</definedName>
    <definedName name="MAMIMAR">#REF!</definedName>
    <definedName name="MAMIMAY">#REF!</definedName>
    <definedName name="MAMINOV">#REF!</definedName>
    <definedName name="MAMIOCT">#REF!</definedName>
    <definedName name="MAMISEP">#REF!</definedName>
    <definedName name="MANOVCAP">#REF!</definedName>
    <definedName name="MANOVCO">#REF!</definedName>
    <definedName name="MANOVCOAL">#REF!</definedName>
    <definedName name="MANOVDA">#REF!</definedName>
    <definedName name="MANOVDEP">#REF!</definedName>
    <definedName name="MANOVEOS">#REF!</definedName>
    <definedName name="MANOVEQ">#REF!</definedName>
    <definedName name="MANOVIAT">#REF!</definedName>
    <definedName name="MANOVIBIT">#REF!</definedName>
    <definedName name="MANOVINT">#REF!</definedName>
    <definedName name="MANOVISN">#REF!</definedName>
    <definedName name="MANOVNETCONT">#REF!</definedName>
    <definedName name="MANOVSTEAM">#REF!</definedName>
    <definedName name="MANOVTAX">#REF!</definedName>
    <definedName name="MANOVTO">#REF!</definedName>
    <definedName name="MANOVWHEEL">#REF!</definedName>
    <definedName name="MANUAL">#REF!</definedName>
    <definedName name="manzce">#REF!</definedName>
    <definedName name="manzfne">#REF!</definedName>
    <definedName name="MAOCTCAP">#REF!</definedName>
    <definedName name="MAOCTCO">#REF!</definedName>
    <definedName name="MAOCTCOAL">#REF!</definedName>
    <definedName name="MAOCTDA">#REF!</definedName>
    <definedName name="MAOCTDEP">#REF!</definedName>
    <definedName name="MAOCTEOS">#REF!</definedName>
    <definedName name="MAOCTEQ">#REF!</definedName>
    <definedName name="MAOCTIAT">#REF!</definedName>
    <definedName name="MAOCTIBIT">#REF!</definedName>
    <definedName name="MAOCTINT">#REF!</definedName>
    <definedName name="MAOCTISN">#REF!</definedName>
    <definedName name="MAOCTNETCONT">#REF!</definedName>
    <definedName name="MAOCTSTEAM">#REF!</definedName>
    <definedName name="MAOCTTAX">#REF!</definedName>
    <definedName name="MAOCTTO">#REF!</definedName>
    <definedName name="MAOCTWHEEL">#REF!</definedName>
    <definedName name="MAR">#REF!</definedName>
    <definedName name="mar_97">#REF!</definedName>
    <definedName name="MAR_98">#REF!</definedName>
    <definedName name="March_Days">#REF!</definedName>
    <definedName name="march_oil_prices">#REF!</definedName>
    <definedName name="MARFC">#REF!</definedName>
    <definedName name="margen">#REF!</definedName>
    <definedName name="MARGIN">#REF!</definedName>
    <definedName name="MARGOI">#REF!</definedName>
    <definedName name="MARIBIT">#REF!</definedName>
    <definedName name="MarL3">#REF!</definedName>
    <definedName name="MarL4">#REF!</definedName>
    <definedName name="MarL5">#REF!</definedName>
    <definedName name="MarNI1">#REF!</definedName>
    <definedName name="MarNI2">#REF!</definedName>
    <definedName name="MarNI3">#REF!</definedName>
    <definedName name="MarNI4">#REF!</definedName>
    <definedName name="MarNI5">#REF!</definedName>
    <definedName name="MAROR">#REF!</definedName>
    <definedName name="MARVAR">#REF!</definedName>
    <definedName name="MARYTD">#REF!</definedName>
    <definedName name="MASEPCAP">#REF!</definedName>
    <definedName name="MASEPCO">#REF!</definedName>
    <definedName name="MASEPCOAL">#REF!</definedName>
    <definedName name="MASEPDA">#REF!</definedName>
    <definedName name="MASEPDEP">#REF!</definedName>
    <definedName name="MASEPEOS">#REF!</definedName>
    <definedName name="MASEPEQ">#REF!</definedName>
    <definedName name="MASEPIAT">#REF!</definedName>
    <definedName name="MASEPIBIT">#REF!</definedName>
    <definedName name="MASEPINT">#REF!</definedName>
    <definedName name="MASEPISN">#REF!</definedName>
    <definedName name="MASEPNETCONT">#REF!</definedName>
    <definedName name="MASEPSTEAM">#REF!</definedName>
    <definedName name="MASEPTAX">#REF!</definedName>
    <definedName name="MASEPTO">#REF!</definedName>
    <definedName name="MASEPWHEEL">#REF!</definedName>
    <definedName name="max">#REF!</definedName>
    <definedName name="MAXIMA">5.5</definedName>
    <definedName name="maxtariff">#REF!</definedName>
    <definedName name="MAY">#REF!</definedName>
    <definedName name="May_Days">#REF!</definedName>
    <definedName name="MAYFC">#REF!</definedName>
    <definedName name="MAYGOI">#REF!</definedName>
    <definedName name="MAYIBIT">#REF!</definedName>
    <definedName name="MayL3">#REF!</definedName>
    <definedName name="MayL4">#REF!</definedName>
    <definedName name="MayL5">#REF!</definedName>
    <definedName name="MayNI1">#REF!</definedName>
    <definedName name="MayNI2">#REF!</definedName>
    <definedName name="MayNI3">#REF!</definedName>
    <definedName name="MayNI4">#REF!</definedName>
    <definedName name="MayNI5">#REF!</definedName>
    <definedName name="MAYOR">#REF!</definedName>
    <definedName name="MAYREVBUD">#REF!</definedName>
    <definedName name="MAYVAR">#REF!</definedName>
    <definedName name="MAYYTD">#REF!</definedName>
    <definedName name="MBAPRBANKINT">#REF!</definedName>
    <definedName name="MBAPRCAP">#REF!</definedName>
    <definedName name="MBAPRCO">#REF!</definedName>
    <definedName name="MBAPRCOAL">#REF!</definedName>
    <definedName name="MBAPRDA">#REF!</definedName>
    <definedName name="MBAPRDEP">#REF!</definedName>
    <definedName name="MBAPREOS">#REF!</definedName>
    <definedName name="MBAPREQ">#REF!</definedName>
    <definedName name="MBAPRIAT">#REF!</definedName>
    <definedName name="MBAPRIBIT">#REF!</definedName>
    <definedName name="MBAPRINT">#REF!</definedName>
    <definedName name="MBAPRNETCONT">#REF!</definedName>
    <definedName name="MBAPRSTEAM">#REF!</definedName>
    <definedName name="MBAPRTAX">#REF!</definedName>
    <definedName name="MBAPRTO">#REF!</definedName>
    <definedName name="MBAPRWHEEL">#REF!</definedName>
    <definedName name="MBASE">#REF!</definedName>
    <definedName name="MBAUGBANKINT">#REF!</definedName>
    <definedName name="MBAUGCAP">#REF!</definedName>
    <definedName name="MBAUGCO">#REF!</definedName>
    <definedName name="MBAUGCOAL">#REF!</definedName>
    <definedName name="MBAUGDA">#REF!</definedName>
    <definedName name="MBAUGDEP">#REF!</definedName>
    <definedName name="MBAUGEOS">#REF!</definedName>
    <definedName name="MBAUGEQ">#REF!</definedName>
    <definedName name="MBAUGIAT">#REF!</definedName>
    <definedName name="MBAUGIBIT">#REF!</definedName>
    <definedName name="MBAUGINT">#REF!</definedName>
    <definedName name="MBAUGNETCONT">#REF!</definedName>
    <definedName name="MBAUGSTEAM">#REF!</definedName>
    <definedName name="MBAUGTAX">#REF!</definedName>
    <definedName name="MBAUGTO">#REF!</definedName>
    <definedName name="MBAUGWHEEL">#REF!</definedName>
    <definedName name="MBDECBANKINT">#REF!</definedName>
    <definedName name="MBDECCAP">#REF!</definedName>
    <definedName name="MBDECCO">#REF!</definedName>
    <definedName name="MBDECCOAL">#REF!</definedName>
    <definedName name="MBDECDA">#REF!</definedName>
    <definedName name="MBDECDEP">#REF!</definedName>
    <definedName name="MBDECEOS">#REF!</definedName>
    <definedName name="MBDECEQ">#REF!</definedName>
    <definedName name="MBDECIAT">#REF!</definedName>
    <definedName name="MBDECIBIT">#REF!</definedName>
    <definedName name="MBDECINT">#REF!</definedName>
    <definedName name="MBDECNETCONT">#REF!</definedName>
    <definedName name="MBDECSTEAM">#REF!</definedName>
    <definedName name="MBDECTAX">#REF!</definedName>
    <definedName name="MBDECTO">#REF!</definedName>
    <definedName name="MBDECWHEEL">#REF!</definedName>
    <definedName name="MBFEBBANKINT">#REF!</definedName>
    <definedName name="MBFEBCAP">#REF!</definedName>
    <definedName name="MBFEBCO">#REF!</definedName>
    <definedName name="MBFEBCOAL">#REF!</definedName>
    <definedName name="MBFEBDA">#REF!</definedName>
    <definedName name="MBFEBDEP">#REF!</definedName>
    <definedName name="MBFEBEOS">#REF!</definedName>
    <definedName name="MBFEBEQ">#REF!</definedName>
    <definedName name="MBFEBIAT">#REF!</definedName>
    <definedName name="MBFEBIBIT">#REF!</definedName>
    <definedName name="MBFEBINT">#REF!</definedName>
    <definedName name="MBFEBNETCONT">#REF!</definedName>
    <definedName name="MBFEBSTEAM">#REF!</definedName>
    <definedName name="MBFEBTAX">#REF!</definedName>
    <definedName name="MBFEBTO">#REF!</definedName>
    <definedName name="MBFEBWHEEL">#REF!</definedName>
    <definedName name="MBISNAPR">#REF!</definedName>
    <definedName name="MBISNAUG">#REF!</definedName>
    <definedName name="MBISNDEC">#REF!</definedName>
    <definedName name="MBISNFEB">#REF!</definedName>
    <definedName name="MBISNJAN">#REF!</definedName>
    <definedName name="MBISNJUL">#REF!</definedName>
    <definedName name="MBISNJUN">#REF!</definedName>
    <definedName name="MBISNMAR">#REF!</definedName>
    <definedName name="MBISNMAY">#REF!</definedName>
    <definedName name="MBISNNOV">#REF!</definedName>
    <definedName name="MBISNOCT">#REF!</definedName>
    <definedName name="MBISNSEP">#REF!</definedName>
    <definedName name="MBJANBANKINT">#REF!</definedName>
    <definedName name="MBJANCAP">#REF!</definedName>
    <definedName name="MBJANCO">#REF!</definedName>
    <definedName name="MBJANCOAL">#REF!</definedName>
    <definedName name="MBJANDA">#REF!</definedName>
    <definedName name="MBJANDEP">#REF!</definedName>
    <definedName name="MBJANEOS">#REF!</definedName>
    <definedName name="MBJANEQ">#REF!</definedName>
    <definedName name="MBJANIAT">#REF!</definedName>
    <definedName name="MBJANIBIT">#REF!</definedName>
    <definedName name="MBJANINT">#REF!</definedName>
    <definedName name="MBJANNETCONT">#REF!</definedName>
    <definedName name="MBJANSTEAM">#REF!</definedName>
    <definedName name="MBJANTAX">#REF!</definedName>
    <definedName name="MBJANWHEEL">#REF!</definedName>
    <definedName name="MBJULBANKINT">#REF!</definedName>
    <definedName name="MBJULCAP">#REF!</definedName>
    <definedName name="MBJULCO">#REF!</definedName>
    <definedName name="MBJULCOAL">#REF!</definedName>
    <definedName name="MBJULDA">#REF!</definedName>
    <definedName name="MBJULDEP">#REF!</definedName>
    <definedName name="MBJULEOS">#REF!</definedName>
    <definedName name="MBJULEQ">#REF!</definedName>
    <definedName name="MBJULIAT">#REF!</definedName>
    <definedName name="MBJULIBIT">#REF!</definedName>
    <definedName name="MBJULINT">#REF!</definedName>
    <definedName name="MBJULNETCONT">#REF!</definedName>
    <definedName name="MBJULSTEAM">#REF!</definedName>
    <definedName name="MBJULTAX">#REF!</definedName>
    <definedName name="MBJULTO">#REF!</definedName>
    <definedName name="MBJULWHEEL">#REF!</definedName>
    <definedName name="MBJUNBANKINT">#REF!</definedName>
    <definedName name="MBJUNCAP">#REF!</definedName>
    <definedName name="MBJUNCO">#REF!</definedName>
    <definedName name="MBJUNCOAL">#REF!</definedName>
    <definedName name="MBJUNDA">#REF!</definedName>
    <definedName name="MBJUNDEP">#REF!</definedName>
    <definedName name="MBJUNEOS">#REF!</definedName>
    <definedName name="MBJUNEQ">#REF!</definedName>
    <definedName name="MBJUNIAT">#REF!</definedName>
    <definedName name="MBJUNIBIT">#REF!</definedName>
    <definedName name="MBJUNINT">#REF!</definedName>
    <definedName name="MBJUNNETCONT">#REF!</definedName>
    <definedName name="MBJUNSTEAM">#REF!</definedName>
    <definedName name="MBJUNTAX">#REF!</definedName>
    <definedName name="MBJUNTO">#REF!</definedName>
    <definedName name="MBJUNWHEEL">#REF!</definedName>
    <definedName name="MBMARBANKINT">#REF!</definedName>
    <definedName name="MBMARCAP">#REF!</definedName>
    <definedName name="MBMARCO">#REF!</definedName>
    <definedName name="MBMARCOAL">#REF!</definedName>
    <definedName name="MBMARDA">#REF!</definedName>
    <definedName name="MBMARDEP">#REF!</definedName>
    <definedName name="MBMAREOS">#REF!</definedName>
    <definedName name="MBMAREQ">#REF!</definedName>
    <definedName name="MBMARIAT">#REF!</definedName>
    <definedName name="MBMARIBIT">#REF!</definedName>
    <definedName name="MBMARINT">#REF!</definedName>
    <definedName name="MBMARNETCONT">#REF!</definedName>
    <definedName name="MBMARSTEAM">#REF!</definedName>
    <definedName name="MBMARTAX">#REF!</definedName>
    <definedName name="MBMARTO">#REF!</definedName>
    <definedName name="MBMARWHEEL">#REF!</definedName>
    <definedName name="MBMAYBANKINT">#REF!</definedName>
    <definedName name="MBMAYCAP">#REF!</definedName>
    <definedName name="MBMAYCO">#REF!</definedName>
    <definedName name="MBMAYCOAL">#REF!</definedName>
    <definedName name="MBMAYDA">#REF!</definedName>
    <definedName name="MBMAYDEP">#REF!</definedName>
    <definedName name="MBMAYEOS">#REF!</definedName>
    <definedName name="MBMAYEQ">#REF!</definedName>
    <definedName name="MBMAYIAT">#REF!</definedName>
    <definedName name="MBMAYIBIT">#REF!</definedName>
    <definedName name="MBMAYINT">#REF!</definedName>
    <definedName name="MBMAYNETCONT">#REF!</definedName>
    <definedName name="MBMAYSTEAM">#REF!</definedName>
    <definedName name="MBMAYTAX">#REF!</definedName>
    <definedName name="MBMAYTO">#REF!</definedName>
    <definedName name="MBMAYWHEEL">#REF!</definedName>
    <definedName name="MBMIAPR">#REF!</definedName>
    <definedName name="MBMIAUG">#REF!</definedName>
    <definedName name="MBMIDEC">#REF!</definedName>
    <definedName name="MBMIFEB">#REF!</definedName>
    <definedName name="MBMIJAN">#REF!</definedName>
    <definedName name="MBMIJUL">#REF!</definedName>
    <definedName name="MBMIJUN">#REF!</definedName>
    <definedName name="MBMIMAR">#REF!</definedName>
    <definedName name="MBMIMAY">#REF!</definedName>
    <definedName name="MBMINOV">#REF!</definedName>
    <definedName name="MBMIOCT">#REF!</definedName>
    <definedName name="MBMISEP">#REF!</definedName>
    <definedName name="MBNOVBANKINT">#REF!</definedName>
    <definedName name="MBNOVCAP">#REF!</definedName>
    <definedName name="MBNOVCO">#REF!</definedName>
    <definedName name="MBNOVCOAL">#REF!</definedName>
    <definedName name="MBNOVDA">#REF!</definedName>
    <definedName name="MBNOVDEP">#REF!</definedName>
    <definedName name="MBNOVEOS">#REF!</definedName>
    <definedName name="MBNOVEQ">#REF!</definedName>
    <definedName name="MBNOVIAT">#REF!</definedName>
    <definedName name="MBNOVIBIT">#REF!</definedName>
    <definedName name="MBNOVINT">#REF!</definedName>
    <definedName name="MBNOVNETCONT">#REF!</definedName>
    <definedName name="MBNOVSTEAM">#REF!</definedName>
    <definedName name="MBNOVTAX">#REF!</definedName>
    <definedName name="MBNOVTO">#REF!</definedName>
    <definedName name="MBNOVWHEEL">#REF!</definedName>
    <definedName name="MBOCTBANKINT">#REF!</definedName>
    <definedName name="MBOCTCAP">#REF!</definedName>
    <definedName name="MBOCTCO">#REF!</definedName>
    <definedName name="MBOCTCOAL">#REF!</definedName>
    <definedName name="MBOCTDA">#REF!</definedName>
    <definedName name="MBOCTDEP">#REF!</definedName>
    <definedName name="MBOCTEOS">#REF!</definedName>
    <definedName name="MBOCTEQ">#REF!</definedName>
    <definedName name="MBOCTIAT">#REF!</definedName>
    <definedName name="MBOCTIBIT">#REF!</definedName>
    <definedName name="MBOCTINT">#REF!</definedName>
    <definedName name="MBOCTNETCONT">#REF!</definedName>
    <definedName name="MBOCTSTEAM">#REF!</definedName>
    <definedName name="MBOCTTAX">#REF!</definedName>
    <definedName name="MBOCTTO">#REF!</definedName>
    <definedName name="MBOCTWHEEL">#REF!</definedName>
    <definedName name="MBSEPBANKINT">#REF!</definedName>
    <definedName name="MBSEPCAP">#REF!</definedName>
    <definedName name="MBSEPCO">#REF!</definedName>
    <definedName name="MBSEPCOAL">#REF!</definedName>
    <definedName name="MBSEPDA">#REF!</definedName>
    <definedName name="MBSEPDEP">#REF!</definedName>
    <definedName name="MBSEPEOS">#REF!</definedName>
    <definedName name="MBSEPEQ">#REF!</definedName>
    <definedName name="MBSEPIAT">#REF!</definedName>
    <definedName name="MBSEPIBIT">#REF!</definedName>
    <definedName name="MBSEPINT">#REF!</definedName>
    <definedName name="MBSEPNETCONT">#REF!</definedName>
    <definedName name="MBSEPSTEAM">#REF!</definedName>
    <definedName name="MBSEPTAX">#REF!</definedName>
    <definedName name="MBSEPTO">#REF!</definedName>
    <definedName name="MBSEPWHEEL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DIA">4.5</definedName>
    <definedName name="megce">#REF!</definedName>
    <definedName name="mejoras">#REF!</definedName>
    <definedName name="memo1">#REF!</definedName>
    <definedName name="memo2">#REF!</definedName>
    <definedName name="mercado1">#REF!</definedName>
    <definedName name="mercado10">#REF!</definedName>
    <definedName name="mercado11">#REF!</definedName>
    <definedName name="mercado12">#REF!</definedName>
    <definedName name="mercado2">#REF!</definedName>
    <definedName name="mercado3">#REF!</definedName>
    <definedName name="mercado4">#REF!</definedName>
    <definedName name="mercado5">#REF!</definedName>
    <definedName name="mercado6">#REF!</definedName>
    <definedName name="mercado7">#REF!</definedName>
    <definedName name="mercado8">#REF!</definedName>
    <definedName name="mercado9">#REF!</definedName>
    <definedName name="merchantmw">#REF!</definedName>
    <definedName name="merchprice">#REF!</definedName>
    <definedName name="MES">#REF!</definedName>
    <definedName name="MESAJU">#REF!</definedName>
    <definedName name="Metodologia_Ingresos">#REF!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">#REF!</definedName>
    <definedName name="mimtotoct">#REF!</definedName>
    <definedName name="MINCREASED">#REF!</definedName>
    <definedName name="MINETOTHER">#REF!</definedName>
    <definedName name="MINETPPE">#REF!</definedName>
    <definedName name="MinI_1">#REF!</definedName>
    <definedName name="MinI_2">#REF!</definedName>
    <definedName name="MinI_3">#REF!</definedName>
    <definedName name="MINIMA">3.5</definedName>
    <definedName name="MinIntAvg">#REF!</definedName>
    <definedName name="MinIntBOY">#REF!</definedName>
    <definedName name="MinIntEOY">#REF!</definedName>
    <definedName name="MINIT">#REF!</definedName>
    <definedName name="MINPUT">#REF!</definedName>
    <definedName name="MINTENSITY">#REF!</definedName>
    <definedName name="mintitnov">#REF!</definedName>
    <definedName name="mintotapr">#REF!</definedName>
    <definedName name="mintotaug">#REF!</definedName>
    <definedName name="mintotdec">#REF!</definedName>
    <definedName name="mintotfeb">#REF!</definedName>
    <definedName name="mintotjan">#REF!</definedName>
    <definedName name="mintotjul">#REF!</definedName>
    <definedName name="mintotjun">#REF!</definedName>
    <definedName name="mintotmar">#REF!</definedName>
    <definedName name="mintotmay">#REF!</definedName>
    <definedName name="mintotsep">#REF!</definedName>
    <definedName name="mintottot">#REF!</definedName>
    <definedName name="MINVESTMENT">#REF!</definedName>
    <definedName name="MINVESTYEARS">#REF!</definedName>
    <definedName name="Misc_OM_Cost_Esc">#REF!</definedName>
    <definedName name="miscel1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mmbvb">#REF!</definedName>
    <definedName name="mmmm">#REF!</definedName>
    <definedName name="mmmz">#REF!</definedName>
    <definedName name="MNETPPE">#REF!</definedName>
    <definedName name="MNOPLAT">#REF!</definedName>
    <definedName name="MOGOTO">#REF!</definedName>
    <definedName name="month">#REF!</definedName>
    <definedName name="Months_btw_NTP_and_Closing">#REF!</definedName>
    <definedName name="MOTHER">#REF!</definedName>
    <definedName name="MOTOR_DIESEL">#REF!</definedName>
    <definedName name="Movimento_do_Mês">#REF!</definedName>
    <definedName name="Movimiento_de_caja">#REF!</definedName>
    <definedName name="MP">#REF!</definedName>
    <definedName name="MPNTot">#REF!</definedName>
    <definedName name="MPREROIC">#REF!</definedName>
    <definedName name="MPRINT">#REF!</definedName>
    <definedName name="MPTo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HeFactor">#REF!</definedName>
    <definedName name="MWINDOW">#REF!</definedName>
    <definedName name="MWORKING">#REF!</definedName>
    <definedName name="n">#REF!</definedName>
    <definedName name="nada" localSheetId="0" hidden="1">{#N/A,#N/A,FALSE,"Aging Summary";#N/A,#N/A,FALSE,"Ratio Analysis";#N/A,#N/A,FALSE,"Test 120 Day Accts";#N/A,#N/A,FALSE,"Tickmarks"}</definedName>
    <definedName name="nada" hidden="1">{#N/A,#N/A,FALSE,"Aging Summary";#N/A,#N/A,FALSE,"Ratio Analysis";#N/A,#N/A,FALSE,"Test 120 Day Accts";#N/A,#N/A,FALSE,"Tickmarks"}</definedName>
    <definedName name="Name">#REF!</definedName>
    <definedName name="nApu">#REF!</definedName>
    <definedName name="NBV">#REF!</definedName>
    <definedName name="nCom">#REF!</definedName>
    <definedName name="necesidades_caja">#REF!</definedName>
    <definedName name="Netout">#REF!</definedName>
    <definedName name="NETPPE">#REF!</definedName>
    <definedName name="NEW_INVESTMENT">#REF!</definedName>
    <definedName name="NewPlantOpFrac">#REF!</definedName>
    <definedName name="NH3CostperYear">#REF!</definedName>
    <definedName name="nInd">#REF!</definedName>
    <definedName name="nivel6">#REF!</definedName>
    <definedName name="NNOPLAT">#REF!</definedName>
    <definedName name="NO">#REF!</definedName>
    <definedName name="No_depreciables">#REF!</definedName>
    <definedName name="No_depreciables_ob_prog">#REF!</definedName>
    <definedName name="No_depreciables_Terrenos">#REF!</definedName>
    <definedName name="NoA">#REF!</definedName>
    <definedName name="Nodo">#REF!</definedName>
    <definedName name="nOfi">#REF!</definedName>
    <definedName name="nofisc">#REF!</definedName>
    <definedName name="Nom_Ord_CDE">#REF!</definedName>
    <definedName name="Nombre">#REF!</definedName>
    <definedName name="NOMBRE_COMERCIAL">#REF!</definedName>
    <definedName name="nompaybk">#REF!</definedName>
    <definedName name="nomTabla">#REF!</definedName>
    <definedName name="NoP">#REF!</definedName>
    <definedName name="NOPLAT">#REF!</definedName>
    <definedName name="NOPLATP">#REF!</definedName>
    <definedName name="Nota">#REF!</definedName>
    <definedName name="NOTAGEN">#REF!</definedName>
    <definedName name="Notass">#REF!</definedName>
    <definedName name="NOTICE">#N/A</definedName>
    <definedName name="NOV">#REF!</definedName>
    <definedName name="NOV_1998">#REF!</definedName>
    <definedName name="nov_96">#REF!</definedName>
    <definedName name="nov_97">#REF!</definedName>
    <definedName name="NOV_98">#REF!</definedName>
    <definedName name="November_Days">#REF!</definedName>
    <definedName name="NOVFC">#REF!</definedName>
    <definedName name="NOVGOI">#REF!</definedName>
    <definedName name="NOVIBIT">#REF!</definedName>
    <definedName name="NovL3">#REF!</definedName>
    <definedName name="NovL4">#REF!</definedName>
    <definedName name="NovL5">#REF!</definedName>
    <definedName name="NovNI1">#REF!</definedName>
    <definedName name="NovNI2">#REF!</definedName>
    <definedName name="NovNI3">#REF!</definedName>
    <definedName name="NovNI4">#REF!</definedName>
    <definedName name="NovNI5">#REF!</definedName>
    <definedName name="NOVOR">#REF!</definedName>
    <definedName name="NOVVAR">#REF!</definedName>
    <definedName name="NOVYTD">#REF!</definedName>
    <definedName name="npv">#REF!</definedName>
    <definedName name="nRes">#REF!</definedName>
    <definedName name="NSCAPFACT">#N/A</definedName>
    <definedName name="nuevo">#REF!</definedName>
    <definedName name="NUMERITO_DE_24">#REF!</definedName>
    <definedName name="Numero">#REF!</definedName>
    <definedName name="NvsASD">"V2007-12-31"</definedName>
    <definedName name="NvsAutoDrillOk">"VN"</definedName>
    <definedName name="NvsElapsedTime">0.000138888884976041</definedName>
    <definedName name="NvsEndTime">39552.3715046296</definedName>
    <definedName name="NvsInstLang">"VESP"</definedName>
    <definedName name="NvsInstSpec">"%,FBUSINESS_UNIT,V00261,FDEPTID,TDEPARTAMENTOS,NALL,FOPERATING_UNIT,THOTELES,NALL"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"V00111"</definedName>
    <definedName name="NvsPanelEffdt">"V1900-01-01"</definedName>
    <definedName name="NvsPanelSetid">"VSHARE"</definedName>
    <definedName name="NvsReqBU">"V00261"</definedName>
    <definedName name="NvsReqBUOnly">"VN"</definedName>
    <definedName name="NvsTransLed">"VN"</definedName>
    <definedName name="NvsTreeASD">"V2007-12-31"</definedName>
    <definedName name="NvsValTbl.ACCOUNT">"GL_ACCOUNT_TBL"</definedName>
    <definedName name="NY_Cap_Tax">#REF!</definedName>
    <definedName name="NY_GR_Tax">#REF!</definedName>
    <definedName name="NY_GR_Tax_sw">#REF!</definedName>
    <definedName name="NY_Tax">#REF!</definedName>
    <definedName name="O">#REF!</definedName>
    <definedName name="o_act">#REF!</definedName>
    <definedName name="o_act_circ">#REF!</definedName>
    <definedName name="o_gts">#REF!</definedName>
    <definedName name="o_ing">#REF!</definedName>
    <definedName name="o_inv">#REF!</definedName>
    <definedName name="O_M_ESC">#N/A</definedName>
    <definedName name="O_M91">#N/A</definedName>
    <definedName name="Ob_Civiles_Edif">#REF!</definedName>
    <definedName name="Oblig_de_CP">#REF!</definedName>
    <definedName name="oblig_lp_cp">#REF!</definedName>
    <definedName name="oblig_lp_lp">#REF!</definedName>
    <definedName name="Obras_en_Progreso">#REF!</definedName>
    <definedName name="OBS">#REF!</definedName>
    <definedName name="OCT">#REF!</definedName>
    <definedName name="OCTFC">#REF!</definedName>
    <definedName name="OCTGOI">#REF!</definedName>
    <definedName name="OCTIBIT">#REF!</definedName>
    <definedName name="OctL3">#REF!</definedName>
    <definedName name="OctL4">#REF!</definedName>
    <definedName name="OctL5">#REF!</definedName>
    <definedName name="OctNI1">#REF!</definedName>
    <definedName name="OctNI2">#REF!</definedName>
    <definedName name="OctNI3">#REF!</definedName>
    <definedName name="OctNI4">#REF!</definedName>
    <definedName name="OctNI5">#REF!</definedName>
    <definedName name="October_Days">#REF!</definedName>
    <definedName name="OCTOR">#REF!</definedName>
    <definedName name="OCTVAR">#REF!</definedName>
    <definedName name="OCTYTD">#REF!</definedName>
    <definedName name="OGECOALFORECAST">#N/A</definedName>
    <definedName name="OH">#REF!</definedName>
    <definedName name="OJO">#N/A</definedName>
    <definedName name="ok">#REF!</definedName>
    <definedName name="OM">#REF!</definedName>
    <definedName name="OM_Table1.1a">#REF!</definedName>
    <definedName name="OM_Table1.2a">#REF!</definedName>
    <definedName name="OM_Table1.3a">#REF!</definedName>
    <definedName name="OM_Table2.1">#REF!</definedName>
    <definedName name="OM_Table2.1a">#REF!</definedName>
    <definedName name="OM_Table2.2">#REF!</definedName>
    <definedName name="OM_Table2.2a">#REF!</definedName>
    <definedName name="OM_Table2.3">#REF!</definedName>
    <definedName name="OM_Table2.3a">#REF!</definedName>
    <definedName name="omfg" hidden="1">#REF!</definedName>
    <definedName name="oo_lp">#REF!</definedName>
    <definedName name="Op_year">#REF!</definedName>
    <definedName name="opc">#REF!</definedName>
    <definedName name="OPCAPFACT">#N/A</definedName>
    <definedName name="OPERATING">#REF!</definedName>
    <definedName name="OPERATION_DATE">#REF!</definedName>
    <definedName name="opsyear">#REF!</definedName>
    <definedName name="OpYear">#REF!</definedName>
    <definedName name="OTHER">#REF!</definedName>
    <definedName name="OTHER_ESC">#REF!</definedName>
    <definedName name="OTHER_REV">#REF!</definedName>
    <definedName name="others1">#REF!</definedName>
    <definedName name="OUT">#REF!</definedName>
    <definedName name="OUT_1998">#REF!</definedName>
    <definedName name="out_96">#REF!</definedName>
    <definedName name="out_97">#REF!</definedName>
    <definedName name="OUT_98">#REF!</definedName>
    <definedName name="OutageHR">#REF!</definedName>
    <definedName name="outlevtariff">#REF!</definedName>
    <definedName name="outmaxtariff">#REF!</definedName>
    <definedName name="outnpv">#REF!</definedName>
    <definedName name="output">#REF!</definedName>
    <definedName name="OUTRAS_EMPRESAS">#REF!</definedName>
    <definedName name="outyr1tariff">#REF!</definedName>
    <definedName name="Overhead_tax_rate">#REF!</definedName>
    <definedName name="ownership">#REF!</definedName>
    <definedName name="ownership2">#REF!</definedName>
    <definedName name="Ozoneremovalrate">#REF!</definedName>
    <definedName name="p">#N/A</definedName>
    <definedName name="PAG_34">#REF!</definedName>
    <definedName name="Pag_35">#REF!</definedName>
    <definedName name="pag_ccc">#REF!</definedName>
    <definedName name="pag_ecf">#REF!</definedName>
    <definedName name="pag_ecf_sucum">#REF!</definedName>
    <definedName name="pag_furnas">#REF!</definedName>
    <definedName name="pag_furnas1">#REF!</definedName>
    <definedName name="pag_rgr">#REF!</definedName>
    <definedName name="pag_sd">#REF!</definedName>
    <definedName name="pag_sd_retrati">#REF!</definedName>
    <definedName name="pago_BC">#REF!</definedName>
    <definedName name="pago_BID">#REF!</definedName>
    <definedName name="pago_c1">#REF!</definedName>
    <definedName name="pago_c2">#REF!</definedName>
    <definedName name="pago_com_BC">#REF!</definedName>
    <definedName name="pago_com_BID">#REF!</definedName>
    <definedName name="pago_com_c1">#REF!</definedName>
    <definedName name="pago_com_c2">#REF!</definedName>
    <definedName name="pago_com_ECA">#REF!</definedName>
    <definedName name="pago_cp_exist">#REF!</definedName>
    <definedName name="Pago_Ctato_Admin">#REF!</definedName>
    <definedName name="pago_CxP">#REF!</definedName>
    <definedName name="pago_der_int">#REF!</definedName>
    <definedName name="pago_div">#REF!</definedName>
    <definedName name="pago_ECA">#REF!</definedName>
    <definedName name="pago_fin_caja">#REF!</definedName>
    <definedName name="Pago_Gts_Anticip">#REF!</definedName>
    <definedName name="pago_i_BC">#REF!</definedName>
    <definedName name="pago_i_BID">#REF!</definedName>
    <definedName name="pago_i_c1">#REF!</definedName>
    <definedName name="pago_i_c2">#REF!</definedName>
    <definedName name="pago_i_der_int">#REF!</definedName>
    <definedName name="pago_i_ECA">#REF!</definedName>
    <definedName name="pago_impto">#REF!</definedName>
    <definedName name="pago_iva">#REF!</definedName>
    <definedName name="pago_oo_lp">#REF!</definedName>
    <definedName name="pago_opc">#REF!</definedName>
    <definedName name="pago_ppm">#REF!</definedName>
    <definedName name="PARANAPANEMA">#REF!</definedName>
    <definedName name="PARC.">#REF!</definedName>
    <definedName name="Particip_Holding">#REF!</definedName>
    <definedName name="Participación">#REF!</definedName>
    <definedName name="Participación_Consorc">#REF!</definedName>
    <definedName name="Participacion_Falcon_I">#REF!</definedName>
    <definedName name="Participacion_Falcon_II">#REF!</definedName>
    <definedName name="Participacion_Falcon_III">#REF!</definedName>
    <definedName name="Participación_RSF">#REF!</definedName>
    <definedName name="Pascual">#REF!</definedName>
    <definedName name="PASSIVO">#REF!</definedName>
    <definedName name="passivo2">#REF!</definedName>
    <definedName name="Payments_per_year">#REF!</definedName>
    <definedName name="PayMerita">#REF!</definedName>
    <definedName name="PayRBTT">#REF!</definedName>
    <definedName name="Payroll">#REF!</definedName>
    <definedName name="PBASE">#REF!</definedName>
    <definedName name="PCASHTAX">#REF!</definedName>
    <definedName name="PCOGS">#REF!</definedName>
    <definedName name="PCONSTANT">#REF!</definedName>
    <definedName name="Pctaje_Apal_Exp">#REF!</definedName>
    <definedName name="Pctaje_Sens_Ctos_Mg">#REF!</definedName>
    <definedName name="Pctaje_Sens_Ing">#REF!</definedName>
    <definedName name="PDEPRECIATION">#REF!</definedName>
    <definedName name="PE">#REF!</definedName>
    <definedName name="pedce">#REF!</definedName>
    <definedName name="PERC_INADIMP">#REF!</definedName>
    <definedName name="perdata">#REF!</definedName>
    <definedName name="PeriodBOY">#REF!</definedName>
    <definedName name="PeriodEOY">#REF!</definedName>
    <definedName name="PeriodEOYValue">#REF!</definedName>
    <definedName name="Periodic_rate">#N/A</definedName>
    <definedName name="periodo">#REF!</definedName>
    <definedName name="Período">#REF!</definedName>
    <definedName name="PEVA">#REF!</definedName>
    <definedName name="PF_Y_PFN">#REF!</definedName>
    <definedName name="PG8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pito" localSheetId="0" hidden="1">{"'Sheet1'!$A$1:$F$99"}</definedName>
    <definedName name="pipito" hidden="1">{"'Sheet1'!$A$1:$F$99"}</definedName>
    <definedName name="pipito2" localSheetId="0" hidden="1">{"'Sheet1'!$A$1:$F$99"}</definedName>
    <definedName name="pipito2" hidden="1">{"'Sheet1'!$A$1:$F$99"}</definedName>
    <definedName name="PIWORKING">#REF!</definedName>
    <definedName name="PLANILHA">#REF!</definedName>
    <definedName name="PLANILHA_1">#N/A</definedName>
    <definedName name="PLANT_CAPACITY">#REF!</definedName>
    <definedName name="Plant_Exp">#REF!</definedName>
    <definedName name="Plant_Rev">#REF!</definedName>
    <definedName name="PlantMargin">#REF!</definedName>
    <definedName name="PLATT0">#REF!</definedName>
    <definedName name="PLATTR">#REF!</definedName>
    <definedName name="Plazo">#REF!</definedName>
    <definedName name="PMARGIN">#REF!</definedName>
    <definedName name="Pmt_to_use">#REF!</definedName>
    <definedName name="PNETPPE">#REF!</definedName>
    <definedName name="PNOPLAT">#REF!</definedName>
    <definedName name="POTHER">#REF!</definedName>
    <definedName name="PP" hidden="1">#REF!</definedName>
    <definedName name="pp1ce">#REF!</definedName>
    <definedName name="pp1fne">#REF!</definedName>
    <definedName name="pp2ce">#REF!</definedName>
    <definedName name="pp2fne">#REF!</definedName>
    <definedName name="PPA_TERM">#REF!</definedName>
    <definedName name="PPA_TERM_DATE">#REF!</definedName>
    <definedName name="PpaHR">#REF!</definedName>
    <definedName name="PPALCReduction">#REF!</definedName>
    <definedName name="PPALCYear">#REF!</definedName>
    <definedName name="PPE">#REF!</definedName>
    <definedName name="PPE_proyeccion">#REF!</definedName>
    <definedName name="PPED">#REF!</definedName>
    <definedName name="PPEE">#REF!</definedName>
    <definedName name="ppm">#REF!</definedName>
    <definedName name="ppp">#N/A</definedName>
    <definedName name="pppp">#N/A</definedName>
    <definedName name="PPREROIC">#REF!</definedName>
    <definedName name="PR_COST">#REF!</definedName>
    <definedName name="PR_ESC">#REF!</definedName>
    <definedName name="prange">#N/A</definedName>
    <definedName name="prange2">#N/A</definedName>
    <definedName name="prec2">#REF!</definedName>
    <definedName name="prec6">#REF!</definedName>
    <definedName name="prec6sult">#REF!</definedName>
    <definedName name="preccarb">#REF!</definedName>
    <definedName name="Precio_base_carbon">#REF!</definedName>
    <definedName name="Precio_Base_FO">#REF!</definedName>
    <definedName name="PRECOM">#REF!</definedName>
    <definedName name="PREPAdr">#REF!</definedName>
    <definedName name="PRERES">#REF!</definedName>
    <definedName name="PREROIC">#REF!</definedName>
    <definedName name="pressões">#REF!</definedName>
    <definedName name="Presupuesto_de_Inversión">#REF!</definedName>
    <definedName name="PreTaxBookIncome">#REF!</definedName>
    <definedName name="PRICE">#REF!</definedName>
    <definedName name="price_calculated">#REF!</definedName>
    <definedName name="price_estimated">#REF!</definedName>
    <definedName name="price1">#REF!</definedName>
    <definedName name="price2">#REF!</definedName>
    <definedName name="price3">#REF!</definedName>
    <definedName name="price4">#REF!</definedName>
    <definedName name="PRIENC98">#REF!</definedName>
    <definedName name="Principal">#N/A</definedName>
    <definedName name="PRINCIPAL98">#REF!</definedName>
    <definedName name="PRINCIPAL99">#REF!</definedName>
    <definedName name="PRINENC99">#REF!</definedName>
    <definedName name="PRINT">#N/A</definedName>
    <definedName name="Print_Area_MI">#REF!</definedName>
    <definedName name="print_area2">#REF!</definedName>
    <definedName name="Print_fin_stmt">#REF!</definedName>
    <definedName name="print_fin_stmts">#REF!</definedName>
    <definedName name="PRINT_FIN_STMTS_3">#REF!</definedName>
    <definedName name="Print_Titles_MI">#REF!,#REF!</definedName>
    <definedName name="PRINT1">#N/A</definedName>
    <definedName name="PRINT10">#REF!</definedName>
    <definedName name="PRINT10T">#REF!</definedName>
    <definedName name="PRINT2">#REF!</definedName>
    <definedName name="PRINT2T">#REF!</definedName>
    <definedName name="PRINT3">#REF!</definedName>
    <definedName name="PRINT3T">#REF!</definedName>
    <definedName name="PRINT4">#REF!</definedName>
    <definedName name="PRINT4T">#REF!</definedName>
    <definedName name="PRINT5">#REF!</definedName>
    <definedName name="PRINT5T">#REF!</definedName>
    <definedName name="PRINT6">#REF!</definedName>
    <definedName name="PRINT6T">#REF!</definedName>
    <definedName name="PRINT7">#REF!</definedName>
    <definedName name="PRINT7T">#REF!</definedName>
    <definedName name="PRINT8">#REF!</definedName>
    <definedName name="PRINT8T">#REF!</definedName>
    <definedName name="PRINT9">#REF!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NT9T">#REF!</definedName>
    <definedName name="Prof_fee">#REF!</definedName>
    <definedName name="PROIC">#REF!</definedName>
    <definedName name="PROICF">#REF!</definedName>
    <definedName name="PROICYEARS">#REF!</definedName>
    <definedName name="projval">#REF!</definedName>
    <definedName name="Prop_Tax">#REF!</definedName>
    <definedName name="Provincia">#REF!</definedName>
    <definedName name="Proyeccion">#REF!</definedName>
    <definedName name="Proyeccionn">#REF!</definedName>
    <definedName name="Prueba">#REF!</definedName>
    <definedName name="PSG_A">#REF!</definedName>
    <definedName name="ptmo_BC">#REF!</definedName>
    <definedName name="ptmo_BID">#REF!</definedName>
    <definedName name="ptmo_c1">#REF!</definedName>
    <definedName name="ptmo_c2">#REF!</definedName>
    <definedName name="ptmo_der_int">#REF!</definedName>
    <definedName name="ptmo_deudores_lp">#REF!</definedName>
    <definedName name="ptmo_ECA">#REF!</definedName>
    <definedName name="ptmo_exist">#REF!</definedName>
    <definedName name="ptmo_oo_lp">#REF!</definedName>
    <definedName name="ptmo_opc">#REF!</definedName>
    <definedName name="PTURNOVER">#REF!</definedName>
    <definedName name="Puerto_Rico_income_tax_rate">#REF!</definedName>
    <definedName name="Puerto_Rico_mortgage_tax_switch">#REF!</definedName>
    <definedName name="Puerto_Rico_withholding_tax_rate">#REF!</definedName>
    <definedName name="PURCHASE_DATE">#REF!</definedName>
    <definedName name="PWORKING">#REF!</definedName>
    <definedName name="PY_Accounts_Payable">#REF!</definedName>
    <definedName name="PY_Accounts_Receivable">#REF!</definedName>
    <definedName name="PY_Cash">#REF!</definedName>
    <definedName name="PY_Common_Equity">#REF!</definedName>
    <definedName name="PY_Deferred_Income_Taxes">#REF!</definedName>
    <definedName name="PY_Intercompany_Accounts_Receivable">#REF!</definedName>
    <definedName name="PY_Inventory">#REF!</definedName>
    <definedName name="PY_Marketable_Sec">#REF!</definedName>
    <definedName name="PY_Other_Curr_Assets">#REF!</definedName>
    <definedName name="PY_Preferred_Stock">#REF!</definedName>
    <definedName name="PY_Retained_Earnings">#REF!</definedName>
    <definedName name="py_share_equity">#REF!</definedName>
    <definedName name="PY_Tangible_Assets">#REF!</definedName>
    <definedName name="Q">#REF!</definedName>
    <definedName name="Q___EXCEL_EXPORT_OF_COA">#REF!</definedName>
    <definedName name="qq">#N/A</definedName>
    <definedName name="qqqq" localSheetId="0" hidden="1">{#N/A,#N/A,FALSE,"DailyOutage"}</definedName>
    <definedName name="qqqq" hidden="1">{#N/A,#N/A,FALSE,"DailyOutage"}</definedName>
    <definedName name="qqqqqq">#REF!</definedName>
    <definedName name="QUADRO">#REF!</definedName>
    <definedName name="qzqzqz10">#REF!</definedName>
    <definedName name="qzqzqz11">#REF!</definedName>
    <definedName name="qzqzqz12">#REF!</definedName>
    <definedName name="qzqzqz13">#REF!</definedName>
    <definedName name="qzqzqz14">#REF!</definedName>
    <definedName name="qzqzqz15">#REF!</definedName>
    <definedName name="qzqzqz16">#REF!</definedName>
    <definedName name="qzqzqz17">#REF!</definedName>
    <definedName name="qzqzqz18">#REF!</definedName>
    <definedName name="qzqzqz19">#REF!</definedName>
    <definedName name="qzqzqz20">#REF!</definedName>
    <definedName name="qzqzqz21">#REF!</definedName>
    <definedName name="qzqzqz22">#REF!</definedName>
    <definedName name="qzqzqz23">#REF!</definedName>
    <definedName name="qzqzqz24">#REF!</definedName>
    <definedName name="qzqzqz25">#REF!</definedName>
    <definedName name="qzqzqz26">#REF!</definedName>
    <definedName name="qzqzqz27">#REF!</definedName>
    <definedName name="qzqzqz28">#REF!</definedName>
    <definedName name="qzqzqz29">#REF!</definedName>
    <definedName name="qzqzqz30">#REF!</definedName>
    <definedName name="qzqzqz31">#REF!</definedName>
    <definedName name="qzqzqz32">#REF!</definedName>
    <definedName name="qzqzqz6">#REF!</definedName>
    <definedName name="qzqzqz7">#REF!</definedName>
    <definedName name="qzqzqz8">#REF!</definedName>
    <definedName name="qzqzqz9">#REF!</definedName>
    <definedName name="R_">#REF!</definedName>
    <definedName name="R_Dda_Parim_Objetivo">#REF!</definedName>
    <definedName name="R_Deuda_Patrim">#REF!</definedName>
    <definedName name="RAM">#REF!</definedName>
    <definedName name="RATE">#REF!</definedName>
    <definedName name="rate_share">#REF!</definedName>
    <definedName name="ratioopco">#REF!</definedName>
    <definedName name="ratios">#REF!</definedName>
    <definedName name="Razón_Deuda_Patrimonio_Objetivo">#REF!</definedName>
    <definedName name="RAZON_SOCIAL">#REF!</definedName>
    <definedName name="RBORDER">#REF!</definedName>
    <definedName name="rcat1">#REF!</definedName>
    <definedName name="rcat2">#REF!</definedName>
    <definedName name="RCN">#REF!</definedName>
    <definedName name="RCNLD">#REF!</definedName>
    <definedName name="RCNW">#REF!</definedName>
    <definedName name="RE">#REF!</definedName>
    <definedName name="Receita">#REF!</definedName>
    <definedName name="RECEITA1">#REF!</definedName>
    <definedName name="receita2">#REF!</definedName>
    <definedName name="receita3">#REF!</definedName>
    <definedName name="receita4">#REF!</definedName>
    <definedName name="receita5">#REF!</definedName>
    <definedName name="receita6">#REF!</definedName>
    <definedName name="receita7">#REF!</definedName>
    <definedName name="receita8">#REF!</definedName>
    <definedName name="RECONC">#REF!</definedName>
    <definedName name="recup_depositos">#REF!</definedName>
    <definedName name="REF">#REF!</definedName>
    <definedName name="Renato">#REF!</definedName>
    <definedName name="reneg_furnas1">#REF!</definedName>
    <definedName name="reneg_furnas2">#REF!</definedName>
    <definedName name="renta">#REF!</definedName>
    <definedName name="REPASSE">#REF!</definedName>
    <definedName name="Repayment_Flag">#REF!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portingCurrency">#REF!</definedName>
    <definedName name="ReportingLevel">#REF!</definedName>
    <definedName name="RES_1">#REF!</definedName>
    <definedName name="res_no_op">#REF!</definedName>
    <definedName name="res_op">#REF!</definedName>
    <definedName name="Reserva_Operativa">#REF!</definedName>
    <definedName name="resid1">#REF!</definedName>
    <definedName name="resid2">#REF!</definedName>
    <definedName name="RESINTRATE">#N/A</definedName>
    <definedName name="RESULTADO">#REF!</definedName>
    <definedName name="Resultados">#REF!</definedName>
    <definedName name="RESULTS">#REF!</definedName>
    <definedName name="resumen">#REF!</definedName>
    <definedName name="Ret_Nom_Inv_Temp">#REF!</definedName>
    <definedName name="Retiro_act_fijo">#REF!</definedName>
    <definedName name="Retiro_oa">#REF!</definedName>
    <definedName name="Retiro_terreno">#REF!</definedName>
    <definedName name="retiros_cap">#REF!</definedName>
    <definedName name="Reval_Deval">#REF!</definedName>
    <definedName name="REVAPRACT">#REF!</definedName>
    <definedName name="REVAPRBUD">#REF!</definedName>
    <definedName name="REVASSUMPS">"$A$56"</definedName>
    <definedName name="REVAUGACT">#REF!</definedName>
    <definedName name="REVAUGBUD">#REF!</definedName>
    <definedName name="REVDECACT">#REF!</definedName>
    <definedName name="REVDECBUD">#REF!</definedName>
    <definedName name="Revenue">#REF!</definedName>
    <definedName name="REVFEBACT">#REF!</definedName>
    <definedName name="REVFEBBUD">#REF!</definedName>
    <definedName name="Revised_EPC_schedule_switch">#REF!</definedName>
    <definedName name="REVJANACT">#REF!</definedName>
    <definedName name="REVJANBUD">#REF!</definedName>
    <definedName name="REVJULACT">#REF!</definedName>
    <definedName name="REVJULBUD">#REF!</definedName>
    <definedName name="REVJUNACT">#REF!</definedName>
    <definedName name="REVJUNBUD">#REF!</definedName>
    <definedName name="REVMARACT">#REF!</definedName>
    <definedName name="REVMARBUD">#REF!</definedName>
    <definedName name="REVMAYACT">#REF!</definedName>
    <definedName name="REVMAYBUD">#REF!</definedName>
    <definedName name="REVNOVACT">#REF!</definedName>
    <definedName name="REVNOVBUD">#REF!</definedName>
    <definedName name="REVOCTACT">#REF!</definedName>
    <definedName name="REVOCTBUD">#REF!</definedName>
    <definedName name="REVSEPACT">#REF!</definedName>
    <definedName name="REVSEPBUD">#REF!</definedName>
    <definedName name="RNC">#REF!</definedName>
    <definedName name="roic">#REF!</definedName>
    <definedName name="roic_print">#REF!</definedName>
    <definedName name="ROICF">#REF!</definedName>
    <definedName name="ROICYEARS">#REF!</definedName>
    <definedName name="RP___101">#REF!</definedName>
    <definedName name="RP_110">#REF!</definedName>
    <definedName name="RRROIC">#REF!</definedName>
    <definedName name="rrrr">#N/A</definedName>
    <definedName name="rs_dep">#REF!</definedName>
    <definedName name="RTREE">#REF!</definedName>
    <definedName name="RU_AES_America">#REF!</definedName>
    <definedName name="rupee_depreciation">#REF!</definedName>
    <definedName name="rural1">#REF!</definedName>
    <definedName name="s" localSheetId="0">{#N/A,#N/A,FALSE,"Aging Summary";#N/A,#N/A,FALSE,"Ratio Analysis";#N/A,#N/A,FALSE,"Test 120 Day Accts";#N/A,#N/A,FALSE,"Tickmarks"}</definedName>
    <definedName name="s">{#N/A,#N/A,FALSE,"Aging Summary";#N/A,#N/A,FALSE,"Ratio Analysis";#N/A,#N/A,FALSE,"Test 120 Day Accts";#N/A,#N/A,FALSE,"Tickmarks"}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#REF!</definedName>
    <definedName name="SAD">#REF!</definedName>
    <definedName name="sads" hidden="1">#REF!</definedName>
    <definedName name="SAIDA">#REF!</definedName>
    <definedName name="SAIDA_ATRASO">#REF!</definedName>
    <definedName name="saidas">#REF!</definedName>
    <definedName name="saldo_inic_caja">#REF!</definedName>
    <definedName name="SALDODÍVIDA">#REF!</definedName>
    <definedName name="SALDOMÊS">#REF!</definedName>
    <definedName name="sales1">#REF!</definedName>
    <definedName name="sales2">#REF!</definedName>
    <definedName name="SAPBEXhrIndnt" hidden="1">"Wide"</definedName>
    <definedName name="SAPCrosstab1">#REF!</definedName>
    <definedName name="SAPsysID" hidden="1">"708C5W7SBKP804JT78WJ0JNKI"</definedName>
    <definedName name="SAPwbID" hidden="1">"ARS"</definedName>
    <definedName name="Scale">#REF!</definedName>
    <definedName name="SCAPFACT">#N/A</definedName>
    <definedName name="Scene">#REF!</definedName>
    <definedName name="Scrub_Cost_Esc">#REF!</definedName>
    <definedName name="SDCFSDDS">#REF!</definedName>
    <definedName name="sdfsdf" localSheetId="0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dgdffsdafsd" localSheetId="0" hidden="1">{#N/A,#N/A,FALSE,"Aging Summary";#N/A,#N/A,FALSE,"Ratio Analysis";#N/A,#N/A,FALSE,"Test 120 Day Accts";#N/A,#N/A,FALSE,"Tickmarks"}</definedName>
    <definedName name="sdgdffsdafsd" hidden="1">{#N/A,#N/A,FALSE,"Aging Summary";#N/A,#N/A,FALSE,"Ratio Analysis";#N/A,#N/A,FALSE,"Test 120 Day Accts";#N/A,#N/A,FALSE,"Tickmarks"}</definedName>
    <definedName name="SDInt">#REF!</definedName>
    <definedName name="sdsd">#REF!</definedName>
    <definedName name="SDTerm">#REF!</definedName>
    <definedName name="Sector_BArrio_Urb">#REF!</definedName>
    <definedName name="Seleccion_salida">#REF!</definedName>
    <definedName name="sencount" hidden="1">1</definedName>
    <definedName name="SenInt">#REF!</definedName>
    <definedName name="SenPrinPmt">#REF!</definedName>
    <definedName name="Sensitivity_fuel_cost">#REF!</definedName>
    <definedName name="Sensitivity_interest_rate">#REF!</definedName>
    <definedName name="SEP">#REF!</definedName>
    <definedName name="SEPFC">#REF!</definedName>
    <definedName name="SEPGOI">#REF!</definedName>
    <definedName name="SEPIBIT">#REF!</definedName>
    <definedName name="SepL3">#REF!</definedName>
    <definedName name="SepL4">#REF!</definedName>
    <definedName name="SepL5">#REF!</definedName>
    <definedName name="SepNI1">#REF!</definedName>
    <definedName name="SepNI2">#REF!</definedName>
    <definedName name="SepNI3">#REF!</definedName>
    <definedName name="SepNI4">#REF!</definedName>
    <definedName name="SepNI5">#REF!</definedName>
    <definedName name="SEPOR">#REF!</definedName>
    <definedName name="September_Days">#REF!</definedName>
    <definedName name="SeptHR">#REF!</definedName>
    <definedName name="SEPVAR">#REF!</definedName>
    <definedName name="SEPYTD">#REF!</definedName>
    <definedName name="SERVICO">#REF!</definedName>
    <definedName name="SET">#REF!</definedName>
    <definedName name="set_97">#REF!</definedName>
    <definedName name="SET_98">#REF!</definedName>
    <definedName name="sfdfdsfdsf">#REF!</definedName>
    <definedName name="SG_A">#REF!</definedName>
    <definedName name="SHARES">#REF!</definedName>
    <definedName name="SHIPPING">#REF!</definedName>
    <definedName name="SHIT">#REF!</definedName>
    <definedName name="si_cxc">#REF!</definedName>
    <definedName name="Siglas">#REF!</definedName>
    <definedName name="SoilRemediation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0.8</definedName>
    <definedName name="spgtce">#REF!</definedName>
    <definedName name="SPOT_ESC">#REF!</definedName>
    <definedName name="SPOT_PRICE">#REF!</definedName>
    <definedName name="spvapce">#REF!</definedName>
    <definedName name="spvapfne">#REF!</definedName>
    <definedName name="ssss">#N/A</definedName>
    <definedName name="STAND_COST">#REF!</definedName>
    <definedName name="STAND_ESC">#REF!</definedName>
    <definedName name="Start">#REF!</definedName>
    <definedName name="staterate">#REF!</definedName>
    <definedName name="StateTax">#REF!</definedName>
    <definedName name="StatLimitations">#REF!</definedName>
    <definedName name="STDtoLTD">#REF!</definedName>
    <definedName name="STDyear">#REF!</definedName>
    <definedName name="STEAM_AMOUNT">#REF!</definedName>
    <definedName name="STEAM_ESC">#REF!</definedName>
    <definedName name="STEAM_PRICE">#REF!</definedName>
    <definedName name="STOCKOP">#REF!</definedName>
    <definedName name="stub">#REF!</definedName>
    <definedName name="SUB_COST">#REF!</definedName>
    <definedName name="SUB_ESC">#REF!</definedName>
    <definedName name="subdebtratio">#REF!</definedName>
    <definedName name="sultanace">#REF!</definedName>
    <definedName name="sultanafne">#REF!</definedName>
    <definedName name="Sum_Print_Area">#REF!</definedName>
    <definedName name="Sum_Print_Titles">#REF!,#REF!</definedName>
    <definedName name="SumClass">#REF!</definedName>
    <definedName name="SummerHR">#REF!</definedName>
    <definedName name="SUP_CALC">#REF!</definedName>
    <definedName name="supply3">#REF!</definedName>
    <definedName name="SwapRate">#REF!</definedName>
    <definedName name="SWITCH">#REF!</definedName>
    <definedName name="SWITCHLEFT">#REF!</definedName>
    <definedName name="SWITCHTOP">#REF!</definedName>
    <definedName name="TA">#REF!</definedName>
    <definedName name="TAB">#REF!</definedName>
    <definedName name="tab_ccc">#REF!</definedName>
    <definedName name="tab_ecf">#REF!</definedName>
    <definedName name="tab_furnas">#REF!</definedName>
    <definedName name="tab_furnas1">#REF!</definedName>
    <definedName name="TAB_PERIODO">#REF!</definedName>
    <definedName name="tab_rgr">#REF!</definedName>
    <definedName name="tab_rgr2">#REF!</definedName>
    <definedName name="tab_sd">#REF!</definedName>
    <definedName name="tab_sd_retrati">#REF!</definedName>
    <definedName name="TABATRASO">#N/A</definedName>
    <definedName name="TABBTN">#REF!</definedName>
    <definedName name="TABELA">#REF!</definedName>
    <definedName name="TABL6.1">#REF!</definedName>
    <definedName name="targetirr">#REF!</definedName>
    <definedName name="Tariff">#REF!</definedName>
    <definedName name="Tariff_1">#REF!</definedName>
    <definedName name="Tariff_2">#REF!</definedName>
    <definedName name="Tariff_3">#REF!</definedName>
    <definedName name="tariff1">#REF!</definedName>
    <definedName name="tariffs1">#REF!</definedName>
    <definedName name="tariffs2">#REF!</definedName>
    <definedName name="TariffTbl">#REF!</definedName>
    <definedName name="tasa">#REF!</definedName>
    <definedName name="Tasa_1">#REF!</definedName>
    <definedName name="Tasa_Arancel">#REF!</definedName>
    <definedName name="tasa_cxc">#REF!</definedName>
    <definedName name="tasa_dcto_año_real">#REF!</definedName>
    <definedName name="tasa_dcto_mens">#REF!</definedName>
    <definedName name="tasa_dep">#REF!</definedName>
    <definedName name="Tasa_Dep_Categ1">#REF!</definedName>
    <definedName name="Tasa_Dep_Categ2">#REF!</definedName>
    <definedName name="Tasa_Dep_Categ3">#REF!</definedName>
    <definedName name="tasa_depositos">#REF!</definedName>
    <definedName name="tasa_div">#REF!</definedName>
    <definedName name="tasa_exist">#REF!</definedName>
    <definedName name="tasa_fin_caja">#REF!</definedName>
    <definedName name="tasa_i_der">#REF!</definedName>
    <definedName name="Tasa_I_Real_Financ">#REF!</definedName>
    <definedName name="Tasa_Imp_Renta">#REF!</definedName>
    <definedName name="tasa_impto">#REF!</definedName>
    <definedName name="Tasa_IVA">#REF!</definedName>
    <definedName name="Tasa_oficial">#REF!</definedName>
    <definedName name="Tasa_Oper_Tech_Fee">#REF!</definedName>
    <definedName name="tasa_ppm">#REF!</definedName>
    <definedName name="Tasa_Rte_Fte">#REF!</definedName>
    <definedName name="tasa2">#REF!</definedName>
    <definedName name="tasa9">#REF!</definedName>
    <definedName name="tasar">#REF!</definedName>
    <definedName name="TAX">#N/A</definedName>
    <definedName name="TAX_BASE">#REF!</definedName>
    <definedName name="TAX_DURATION">#REF!</definedName>
    <definedName name="TAX_RATE">#REF!</definedName>
    <definedName name="TAXA_JUROS">#REF!</definedName>
    <definedName name="TaxDepBase">#REF!</definedName>
    <definedName name="TAXFLOW">#REF!</definedName>
    <definedName name="TAXFLOWLEFT">#REF!</definedName>
    <definedName name="TAXFLOWTOP">#REF!</definedName>
    <definedName name="TaxManager">#REF!</definedName>
    <definedName name="TAXRATE">#REF!</definedName>
    <definedName name="TaxRateBOY">#REF!</definedName>
    <definedName name="TaxRateCY">#REF!</definedName>
    <definedName name="TaxRateEOY">#REF!</definedName>
    <definedName name="TblBoydSpot">#REF!</definedName>
    <definedName name="TblHeatContent">#REF!</definedName>
    <definedName name="TC">#REF!</definedName>
    <definedName name="tdm">#REF!</definedName>
    <definedName name="Telefono">#REF!</definedName>
    <definedName name="Temporal">#REF!</definedName>
    <definedName name="TemporaryDifferencesCy">#REF!</definedName>
    <definedName name="TemporaryDifferencesEOY">#REF!</definedName>
    <definedName name="TemporaryDifferencesUSDEOY">#REF!</definedName>
    <definedName name="tenor">#REF!</definedName>
    <definedName name="Term_in_years">#REF!</definedName>
    <definedName name="TERMINAL_DATE">#REF!</definedName>
    <definedName name="terrenos">#REF!</definedName>
    <definedName name="test" localSheetId="0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ST_CASE_REDUCTIONS">#REF!</definedName>
    <definedName name="TEST_CASE_SALES_MIX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e">#REF!</definedName>
    <definedName name="TESTKEYS">#REF!</definedName>
    <definedName name="TESTVKEY">#REF!</definedName>
    <definedName name="TextRefCopy1">#REF!</definedName>
    <definedName name="TextRefCopy10">#REF!</definedName>
    <definedName name="TextRefCopy102">#REF!</definedName>
    <definedName name="TextRefCopy103">#REF!</definedName>
    <definedName name="TextRefCopy107">#REF!</definedName>
    <definedName name="TextRefCopy108">#REF!</definedName>
    <definedName name="TextRefCopy11">#REF!</definedName>
    <definedName name="TextRefCopy12">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8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9">#REF!</definedName>
    <definedName name="TextRefCopy5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6">#REF!</definedName>
    <definedName name="TextRefCopy67">#REF!</definedName>
    <definedName name="TextRefCopy69">#REF!</definedName>
    <definedName name="TextRefCopy7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#REF!</definedName>
    <definedName name="TextRefCopy89">#REF!</definedName>
    <definedName name="TextRefCopy9">#REF!</definedName>
    <definedName name="TextRefCopy90">#REF!</definedName>
    <definedName name="TextRefCopy91">#REF!</definedName>
    <definedName name="TextRefCopy92">#REF!</definedName>
    <definedName name="TextRefCopy93">#REF!</definedName>
    <definedName name="TextRefCopy96">#REF!</definedName>
    <definedName name="TextRefCopy97">#REF!</definedName>
    <definedName name="TextRefCopyRangeCount" hidden="1">25</definedName>
    <definedName name="TG_PETROLEO">#REF!</definedName>
    <definedName name="Tiempos_RSF">#REF!</definedName>
    <definedName name="TIETE">#REF!</definedName>
    <definedName name="title">#REF!</definedName>
    <definedName name="title1">#REF!</definedName>
    <definedName name="titles">#REF!</definedName>
    <definedName name="_xlnm.Print_Titles" localSheetId="1">'Aplic Financieras Mayo 25'!$1:$13</definedName>
    <definedName name="_xlnm.Print_Titles" localSheetId="0">'Formato Presentacion Mayo'!$1:$14</definedName>
    <definedName name="_xlnm.Print_Titles">#REF!</definedName>
    <definedName name="TOT">#REF!</definedName>
    <definedName name="Tot_Dep_Tribut">#REF!</definedName>
    <definedName name="total_act_circ">#REF!</definedName>
    <definedName name="total_act_fijo">#REF!</definedName>
    <definedName name="Total_capital_cost">#REF!</definedName>
    <definedName name="total_otros_activos">#REF!</definedName>
    <definedName name="total_pas_circ">#REF!</definedName>
    <definedName name="total_pas_lp">#REF!</definedName>
    <definedName name="total_pat">#REF!</definedName>
    <definedName name="Total_payments">#N/A</definedName>
    <definedName name="TotalCV">#REF!</definedName>
    <definedName name="TotalPen">#REF!</definedName>
    <definedName name="TotCapEx">#REF!</definedName>
    <definedName name="TotGen">#REF!</definedName>
    <definedName name="TP">#REF!</definedName>
    <definedName name="Tranche_1">#REF!</definedName>
    <definedName name="Tranche_2">#REF!</definedName>
    <definedName name="Tranche_3">#REF!</definedName>
    <definedName name="TRANCHE1">#REF!</definedName>
    <definedName name="TRANCHE1LEFT">#REF!</definedName>
    <definedName name="TRANCHE1TOP">#REF!</definedName>
    <definedName name="TRANCHE2">#REF!</definedName>
    <definedName name="TRANCHE2LEFT">#REF!</definedName>
    <definedName name="TRANCHE2TOP">#REF!</definedName>
    <definedName name="TRANCHE3">#REF!</definedName>
    <definedName name="TRANCHE3LEFT">#REF!</definedName>
    <definedName name="TRANCHE3TOP">#REF!</definedName>
    <definedName name="TRANCHEI">#REF!</definedName>
    <definedName name="TRANCHEITOP">#REF!</definedName>
    <definedName name="TRANCHILEFT">#REF!</definedName>
    <definedName name="transpManz">#REF!</definedName>
    <definedName name="Transppe">#REF!</definedName>
    <definedName name="transpPed">#REF!</definedName>
    <definedName name="TREE_INVEST">#REF!</definedName>
    <definedName name="Trends">#REF!</definedName>
    <definedName name="TRIMESTRE_May_98_Jul_98">#REF!</definedName>
    <definedName name="ttt" localSheetId="0">{#N/A,#N/A,TRUE,"AYEPER.XLS"}</definedName>
    <definedName name="ttt">{#N/A,#N/A,TRUE,"AYEPER.XLS"}</definedName>
    <definedName name="TURNOVER">#REF!</definedName>
    <definedName name="turnover1">#REF!</definedName>
    <definedName name="TV_CARBÓN">#REF!</definedName>
    <definedName name="TV_PETROLEO">#REF!</definedName>
    <definedName name="TXNTot">#REF!</definedName>
    <definedName name="TXTot">#REF!</definedName>
    <definedName name="ua_impto">#REF!</definedName>
    <definedName name="unhide">#REF!</definedName>
    <definedName name="Unit_sw">#REF!</definedName>
    <definedName name="UnitVarExp">#REF!</definedName>
    <definedName name="UNLEVERED_DISCOUNT_RATE">#REF!</definedName>
    <definedName name="Unlevered_NPV">#REF!</definedName>
    <definedName name="USDLibor">#REF!</definedName>
    <definedName name="usgaap">#REF!</definedName>
    <definedName name="ut_ret">#REF!</definedName>
    <definedName name="ut_vta_af">#REF!</definedName>
    <definedName name="utilidad">#REF!</definedName>
    <definedName name="Utilities">#REF!</definedName>
    <definedName name="V_Util_Edificios">#REF!</definedName>
    <definedName name="V_Util_Eq_Electromec">#REF!</definedName>
    <definedName name="V_Util_Eq_Ofic_Vehic">#REF!</definedName>
    <definedName name="V_util_Mes_EEOOVV">#REF!</definedName>
    <definedName name="V_util_Mes_Electromec">#REF!</definedName>
    <definedName name="V_util_Mes_OOCC">#REF!</definedName>
    <definedName name="V_Util_Ob_Civ">#REF!</definedName>
    <definedName name="Vac_CDE">#REF!</definedName>
    <definedName name="VAL_SUM">#REF!</definedName>
    <definedName name="Valor_Comisión">#REF!</definedName>
    <definedName name="Valor_Comisión_2__CREP">#REF!</definedName>
    <definedName name="Valor_Comisión1">#REF!</definedName>
    <definedName name="Valor_Flujo_Act">#REF!</definedName>
    <definedName name="Valor_Inic_Activo_Fijo">#REF!</definedName>
    <definedName name="Valor_inic_caja">#REF!</definedName>
    <definedName name="Valor_Inic_Edificios">#REF!</definedName>
    <definedName name="Valor_Inic_Electromec">#REF!</definedName>
    <definedName name="Valor_Inic_Eq_Ofic_Vehic">#REF!</definedName>
    <definedName name="Valor_Inic_Existen">#REF!</definedName>
    <definedName name="Valor_Inic_Ob_Civ">#REF!</definedName>
    <definedName name="Valor_Inic_Pasivo1">#REF!</definedName>
    <definedName name="Valor_Inic_Pasivo2">#REF!</definedName>
    <definedName name="Valor_Inic_Terrenos">#REF!</definedName>
    <definedName name="Valor_inicial_del_Patrimonio">#REF!</definedName>
    <definedName name="valuation">#REF!</definedName>
    <definedName name="VALUE">#REF!</definedName>
    <definedName name="var_dolar">#REF!</definedName>
    <definedName name="VarEsc">#REF!</definedName>
    <definedName name="VarFee">#REF!</definedName>
    <definedName name="varoandmcost">#REF!</definedName>
    <definedName name="VAT">#REF!</definedName>
    <definedName name="VEHICULOS">#REF!</definedName>
    <definedName name="VENC">#REF!</definedName>
    <definedName name="Ventas">#REF!</definedName>
    <definedName name="VERSION">#REF!</definedName>
    <definedName name="VEVA">#REF!</definedName>
    <definedName name="VSA">#REF!</definedName>
    <definedName name="VSP">#REF!</definedName>
    <definedName name="vta_af">#REF!</definedName>
    <definedName name="vta_o_inv">#REF!</definedName>
    <definedName name="vtas_o_act_circ">#REF!</definedName>
    <definedName name="vts_cred">#REF!</definedName>
    <definedName name="vvv">#REF!</definedName>
    <definedName name="vvvbn">#REF!</definedName>
    <definedName name="w">#REF!</definedName>
    <definedName name="WACC">#REF!</definedName>
    <definedName name="wacdebt">#REF!</definedName>
    <definedName name="Wage_Esc">#REF!</definedName>
    <definedName name="whtonds">#REF!</definedName>
    <definedName name="WinterHR">#REF!</definedName>
    <definedName name="WORKING">#REF!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Gráficos." localSheetId="0" hidden="1">{#N/A,#N/A,TRUE,"AYEPER.XLS"}</definedName>
    <definedName name="wrn.Gráficos." hidden="1">{#N/A,#N/A,TRUE,"AYEPER.XLS"}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0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localSheetId="0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SP">#REF!</definedName>
    <definedName name="WtdAvgPr">#REF!</definedName>
    <definedName name="WtdCap">#REF!</definedName>
    <definedName name="ww">#REF!</definedName>
    <definedName name="xr">#REF!</definedName>
    <definedName name="XREF_COLUMN_1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9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4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0Row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0" hidden="1">#REF!</definedName>
    <definedName name="XRefCopy190Row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4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Row" hidden="1">#REF!</definedName>
    <definedName name="XRefCopy202Row" hidden="1">#REF!</definedName>
    <definedName name="XRefCopy203" hidden="1">#REF!</definedName>
    <definedName name="XRefCopy203Row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" hidden="1">#REF!</definedName>
    <definedName name="XRefCopy236Row" hidden="1">#REF!</definedName>
    <definedName name="XRefCopy237" hidden="1">#REF!</definedName>
    <definedName name="XRefCopy237Row" hidden="1">#REF!</definedName>
    <definedName name="XRefCopy238" hidden="1">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#REF!</definedName>
    <definedName name="XRefCopy240" hidden="1">#REF!</definedName>
    <definedName name="XRefCopy240Row" hidden="1">#REF!</definedName>
    <definedName name="XRefCopy241" hidden="1">#REF!</definedName>
    <definedName name="XRefCopy241Row" hidden="1">#REF!</definedName>
    <definedName name="XRefCopy242" hidden="1">#REF!</definedName>
    <definedName name="XRefCopy242Row" hidden="1">#REF!</definedName>
    <definedName name="XRefCopy243" hidden="1">#REF!</definedName>
    <definedName name="XRefCopy243Row" hidden="1">#REF!</definedName>
    <definedName name="XRefCopy244" hidden="1">#REF!</definedName>
    <definedName name="XRefCopy244Row" hidden="1">#REF!</definedName>
    <definedName name="XRefCopy245" hidden="1">#REF!</definedName>
    <definedName name="XRefCopy245Row" hidden="1">#REF!</definedName>
    <definedName name="XRefCopy246" hidden="1">#REF!</definedName>
    <definedName name="XRefCopy246Row" hidden="1">#REF!</definedName>
    <definedName name="XRefCopy247" hidden="1">#REF!</definedName>
    <definedName name="XRefCopy248" hidden="1">#REF!</definedName>
    <definedName name="XRefCopy248Row" hidden="1">#REF!</definedName>
    <definedName name="XRefCopy249" hidden="1">#REF!</definedName>
    <definedName name="XRefCopy249Row" hidden="1">#REF!</definedName>
    <definedName name="XRefCopy24Row" hidden="1">#REF!</definedName>
    <definedName name="XRefCopy25" hidden="1">#REF!</definedName>
    <definedName name="XRefCopy250" hidden="1">#REF!</definedName>
    <definedName name="XRefCopy250Row" hidden="1">#REF!</definedName>
    <definedName name="XRefCopy251" hidden="1">#REF!</definedName>
    <definedName name="XRefCopy251Row" hidden="1">#REF!</definedName>
    <definedName name="XRefCopy252" hidden="1">#REF!</definedName>
    <definedName name="XRefCopy252Row" hidden="1">#REF!</definedName>
    <definedName name="XRefCopy253" hidden="1">#REF!</definedName>
    <definedName name="XRefCopy253Row" hidden="1">#REF!</definedName>
    <definedName name="XRefCopy254" hidden="1">#REF!</definedName>
    <definedName name="XRefCopy254Row" hidden="1">#REF!</definedName>
    <definedName name="XRefCopy255" hidden="1">#REF!</definedName>
    <definedName name="XRefCopy255Row" hidden="1">#REF!</definedName>
    <definedName name="XRefCopy256" hidden="1">#REF!</definedName>
    <definedName name="XRefCopy256Row" hidden="1">#REF!</definedName>
    <definedName name="XRefCopy257" hidden="1">#REF!</definedName>
    <definedName name="XRefCopy257Row" hidden="1">#REF!</definedName>
    <definedName name="XRefCopy258" hidden="1">#REF!</definedName>
    <definedName name="XRefCopy258Row" hidden="1">#REF!</definedName>
    <definedName name="XRefCopy259" hidden="1">#REF!</definedName>
    <definedName name="XRefCopy259Row" hidden="1">#REF!</definedName>
    <definedName name="XRefCopy26" hidden="1">#REF!</definedName>
    <definedName name="XRefCopy260" hidden="1">#REF!</definedName>
    <definedName name="XRefCopy260Row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#REF!</definedName>
    <definedName name="XRefCopy263Row" hidden="1">#REF!</definedName>
    <definedName name="XRefCopy264" hidden="1">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#REF!</definedName>
    <definedName name="XRefCopy270Row" hidden="1">#REF!</definedName>
    <definedName name="XRefCopy271" hidden="1">#REF!</definedName>
    <definedName name="XRefCopy271Row" hidden="1">#REF!</definedName>
    <definedName name="XRefCopy272" hidden="1">#REF!</definedName>
    <definedName name="XRefCopy272Row" hidden="1">#REF!</definedName>
    <definedName name="XRefCopy273" hidden="1">#REF!</definedName>
    <definedName name="XRefCopy273Row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#REF!</definedName>
    <definedName name="XRefCopy276Row" hidden="1">#REF!</definedName>
    <definedName name="XRefCopy277" hidden="1">#REF!</definedName>
    <definedName name="XRefCopy277Row" hidden="1">#REF!</definedName>
    <definedName name="XRefCopy278" hidden="1">#REF!</definedName>
    <definedName name="XRefCopy278Row" hidden="1">#REF!</definedName>
    <definedName name="XRefCopy279" hidden="1">#REF!</definedName>
    <definedName name="XRefCopy279Row" hidden="1">#REF!</definedName>
    <definedName name="XRefCopy27Row" hidden="1">#REF!</definedName>
    <definedName name="XRefCopy28" hidden="1">#REF!</definedName>
    <definedName name="XRefCopy280" hidden="1">#REF!</definedName>
    <definedName name="XRefCopy280Row" hidden="1">#REF!</definedName>
    <definedName name="XRefCopy281" hidden="1">#REF!</definedName>
    <definedName name="XRefCopy281Row" hidden="1">#REF!</definedName>
    <definedName name="XRefCopy282" hidden="1">#REF!</definedName>
    <definedName name="XRefCopy282Row" hidden="1">#REF!</definedName>
    <definedName name="XRefCopy283" hidden="1">#REF!</definedName>
    <definedName name="XRefCopy283Row" hidden="1">#REF!</definedName>
    <definedName name="XRefCopy284" hidden="1">#REF!</definedName>
    <definedName name="XRefCopy284Row" hidden="1">#REF!</definedName>
    <definedName name="XRefCopy285" hidden="1">#REF!</definedName>
    <definedName name="XRefCopy285Row" hidden="1">#REF!</definedName>
    <definedName name="XRefCopy286" hidden="1">#REF!</definedName>
    <definedName name="XRefCopy286Row" hidden="1">#REF!</definedName>
    <definedName name="XRefCopy287" hidden="1">#REF!</definedName>
    <definedName name="XRefCopy287Row" hidden="1">#REF!</definedName>
    <definedName name="XRefCopy288" hidden="1">#REF!</definedName>
    <definedName name="XRefCopy288Row" hidden="1">#REF!</definedName>
    <definedName name="XRefCopy289" hidden="1">#REF!</definedName>
    <definedName name="XRefCopy289Row" hidden="1">#REF!</definedName>
    <definedName name="XRefCopy29" hidden="1">#REF!</definedName>
    <definedName name="XRefCopy290" hidden="1">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#REF!</definedName>
    <definedName name="XRefCopy320Row" hidden="1">#REF!</definedName>
    <definedName name="XRefCopy321Row" hidden="1">#REF!</definedName>
    <definedName name="XRefCopy322" hidden="1">#REF!</definedName>
    <definedName name="XRefCopy322Row" hidden="1">#REF!</definedName>
    <definedName name="XRefCopy323" hidden="1">#REF!</definedName>
    <definedName name="XRefCopy323Row" hidden="1">#REF!</definedName>
    <definedName name="XRefCopy324" hidden="1">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#REF!</definedName>
    <definedName name="XRefCopy327Row" hidden="1">#REF!</definedName>
    <definedName name="XRefCopy328" hidden="1">#REF!</definedName>
    <definedName name="XRefCopy328Row" hidden="1">#REF!</definedName>
    <definedName name="XRefCopy329" hidden="1">#REF!</definedName>
    <definedName name="XRefCopy32Row" hidden="1">#REF!</definedName>
    <definedName name="XRefCopy33" hidden="1">#REF!</definedName>
    <definedName name="XRefCopy330" hidden="1">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#REF!</definedName>
    <definedName name="XRefCopy333Row" hidden="1">#REF!</definedName>
    <definedName name="XRefCopy334" hidden="1">#REF!</definedName>
    <definedName name="XRefCopy334Row" hidden="1">#REF!</definedName>
    <definedName name="XRefCopy335" hidden="1">#REF!</definedName>
    <definedName name="XRefCopy335Row" hidden="1">#REF!</definedName>
    <definedName name="XRefCopy336" hidden="1">#REF!</definedName>
    <definedName name="XRefCopy336Row" hidden="1">#REF!</definedName>
    <definedName name="XRefCopy337" hidden="1">#REF!</definedName>
    <definedName name="XRefCopy337Row" hidden="1">#REF!</definedName>
    <definedName name="XRefCopy338" hidden="1">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#REF!</definedName>
    <definedName name="XRefCopy340" hidden="1">#REF!</definedName>
    <definedName name="XRefCopy340Row" hidden="1">#REF!</definedName>
    <definedName name="XRefCopy341" hidden="1">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#REF!</definedName>
    <definedName name="XRefCopy346Row" hidden="1">#REF!</definedName>
    <definedName name="XRefCopy347" hidden="1">#REF!</definedName>
    <definedName name="XRefCopy347Row" hidden="1">#REF!</definedName>
    <definedName name="XRefCopy348" hidden="1">#REF!</definedName>
    <definedName name="XRefCopy348Row" hidden="1">#REF!</definedName>
    <definedName name="XRefCopy349" hidden="1">#REF!</definedName>
    <definedName name="XRefCopy349Row" hidden="1">#REF!</definedName>
    <definedName name="XRefCopy34Row" hidden="1">#REF!</definedName>
    <definedName name="XRefCopy35" hidden="1">#REF!</definedName>
    <definedName name="XRefCopy350" hidden="1">#REF!</definedName>
    <definedName name="XRefCopy350Row" hidden="1">#REF!</definedName>
    <definedName name="XRefCopy351" hidden="1">#REF!</definedName>
    <definedName name="XRefCopy351Row" hidden="1">#REF!</definedName>
    <definedName name="XRefCopy352" hidden="1">#REF!</definedName>
    <definedName name="XRefCopy352Row" hidden="1">#REF!</definedName>
    <definedName name="XRefCopy353" hidden="1">#REF!</definedName>
    <definedName name="XRefCopy353Row" hidden="1">#REF!</definedName>
    <definedName name="XRefCopy354" hidden="1">#REF!</definedName>
    <definedName name="XRefCopy354Row" hidden="1">#REF!</definedName>
    <definedName name="XRefCopy355" hidden="1">#REF!</definedName>
    <definedName name="XRefCopy355Row" hidden="1">#REF!</definedName>
    <definedName name="XRefCopy356" hidden="1">#REF!</definedName>
    <definedName name="XRefCopy356Row" hidden="1">#REF!</definedName>
    <definedName name="XRefCopy357" hidden="1">#REF!</definedName>
    <definedName name="XRefCopy357Row" hidden="1">#REF!</definedName>
    <definedName name="XRefCopy358" hidden="1">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#REF!</definedName>
    <definedName name="XRefCopy362Row" hidden="1">#REF!</definedName>
    <definedName name="XRefCopy363" hidden="1">#REF!</definedName>
    <definedName name="XRefCopy363Row" hidden="1">#REF!</definedName>
    <definedName name="XRefCopy364" hidden="1">#REF!</definedName>
    <definedName name="XRefCopy364Row" hidden="1">#REF!</definedName>
    <definedName name="XRefCopy365" hidden="1">#REF!</definedName>
    <definedName name="XRefCopy365Row" hidden="1">#REF!</definedName>
    <definedName name="XRefCopy366" hidden="1">#REF!</definedName>
    <definedName name="XRefCopy366Row" hidden="1">#REF!</definedName>
    <definedName name="XRefCopy367" hidden="1">#REF!</definedName>
    <definedName name="XRefCopy367Row" hidden="1">#REF!</definedName>
    <definedName name="XRefCopy368" hidden="1">#REF!</definedName>
    <definedName name="XRefCopy368Row" hidden="1">#REF!</definedName>
    <definedName name="XRefCopy369" hidden="1">#REF!</definedName>
    <definedName name="XRefCopy369Row" hidden="1">#REF!</definedName>
    <definedName name="XRefCopy36Row" hidden="1">#REF!</definedName>
    <definedName name="XRefCopy37" hidden="1">#REF!</definedName>
    <definedName name="XRefCopy370" hidden="1">#REF!</definedName>
    <definedName name="XRefCopy370Row" hidden="1">#REF!</definedName>
    <definedName name="XRefCopy371" hidden="1">#REF!</definedName>
    <definedName name="XRefCopy371Row" hidden="1">#REF!</definedName>
    <definedName name="XRefCopy372" hidden="1">#REF!</definedName>
    <definedName name="XRefCopy372Row" hidden="1">#REF!</definedName>
    <definedName name="XRefCopy373" hidden="1">#REF!</definedName>
    <definedName name="XRefCopy373Row" hidden="1">#REF!</definedName>
    <definedName name="XRefCopy374" hidden="1">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#REF!</definedName>
    <definedName name="XRefCopy381Row" hidden="1">#REF!</definedName>
    <definedName name="XRefCopy382Row" hidden="1">#REF!</definedName>
    <definedName name="XRefCopy383" hidden="1">#REF!</definedName>
    <definedName name="XRefCopy383Row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#REF!</definedName>
    <definedName name="XRefCopy387Row" hidden="1">#REF!</definedName>
    <definedName name="XRefCopy388Row" hidden="1">#REF!</definedName>
    <definedName name="XRefCopy389Row" hidden="1">#REF!</definedName>
    <definedName name="XRefCopy38Row" hidden="1">#REF!</definedName>
    <definedName name="XRefCopy39" hidden="1">#REF!</definedName>
    <definedName name="XRefCopy390Row" hidden="1">#REF!</definedName>
    <definedName name="XRefCopy391" hidden="1">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1" hidden="1">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#REF!</definedName>
    <definedName name="XRefCopy453" hidden="1">#REF!</definedName>
    <definedName name="XRefCopy454" hidden="1">#REF!</definedName>
    <definedName name="XRefCopy456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0" hidden="1">#REF!</definedName>
    <definedName name="XRefPaste100Row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#REF!</definedName>
    <definedName name="XRefPaste107Row" hidden="1">#REF!</definedName>
    <definedName name="XRefPaste108" hidden="1">#REF!</definedName>
    <definedName name="XRefPaste108Row" hidden="1">#REF!</definedName>
    <definedName name="XRefPaste109" hidden="1">#REF!</definedName>
    <definedName name="XRefPaste109Row" hidden="1">#REF!</definedName>
    <definedName name="XRefPaste10Row" hidden="1">#REF!</definedName>
    <definedName name="XRefPaste11" hidden="1">#REF!</definedName>
    <definedName name="XRefPaste110" hidden="1">#REF!</definedName>
    <definedName name="XRefPaste110Row" hidden="1">#REF!</definedName>
    <definedName name="XRefPaste111" hidden="1">#REF!</definedName>
    <definedName name="XRefPaste111Row" hidden="1">#REF!</definedName>
    <definedName name="XRefPaste112" hidden="1">#REF!</definedName>
    <definedName name="XRefPaste112Row" hidden="1">#REF!</definedName>
    <definedName name="XRefPaste113" hidden="1">#REF!</definedName>
    <definedName name="XRefPaste113Row" hidden="1">#REF!</definedName>
    <definedName name="XRefPaste114" hidden="1">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#REF!</definedName>
    <definedName name="XRefPaste117Row" hidden="1">#REF!</definedName>
    <definedName name="XRefPaste118" hidden="1">#REF!</definedName>
    <definedName name="XRefPaste118Row" hidden="1">#REF!</definedName>
    <definedName name="XRefPaste119" hidden="1">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" hidden="1">#REF!</definedName>
    <definedName name="XRefPaste121Row" hidden="1">#REF!</definedName>
    <definedName name="XRefPaste122" hidden="1">#REF!</definedName>
    <definedName name="XRefPaste122Row" hidden="1">#REF!</definedName>
    <definedName name="XRefPaste123" hidden="1">#REF!</definedName>
    <definedName name="XRefPaste123Row" hidden="1">#REF!</definedName>
    <definedName name="XRefPaste124" hidden="1">#REF!</definedName>
    <definedName name="XRefPaste124Row" hidden="1">#REF!</definedName>
    <definedName name="XRefPaste125" hidden="1">#REF!</definedName>
    <definedName name="XRefPaste125Row" hidden="1">#REF!</definedName>
    <definedName name="XRefPaste126" hidden="1">#REF!</definedName>
    <definedName name="XRefPaste126Row" hidden="1">#REF!</definedName>
    <definedName name="XRefPaste127" hidden="1">#REF!</definedName>
    <definedName name="XRefPaste127Row" hidden="1">#REF!</definedName>
    <definedName name="XRefPaste128" hidden="1">#REF!</definedName>
    <definedName name="XRefPaste128Row" hidden="1">#REF!</definedName>
    <definedName name="XRefPaste129" hidden="1">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" hidden="1">#REF!</definedName>
    <definedName name="XRefPaste134Row" hidden="1">#REF!</definedName>
    <definedName name="XRefPaste135" hidden="1">#REF!</definedName>
    <definedName name="XRefPaste135Row" hidden="1">#REF!</definedName>
    <definedName name="XRefPaste136" hidden="1">#REF!</definedName>
    <definedName name="XRefPaste136Row" hidden="1">#REF!</definedName>
    <definedName name="XRefPaste137" hidden="1">#REF!</definedName>
    <definedName name="XRefPaste137Row" hidden="1">#REF!</definedName>
    <definedName name="XRefPaste138" hidden="1">#REF!</definedName>
    <definedName name="XRefPaste138Row" hidden="1">#REF!</definedName>
    <definedName name="XRefPaste139" hidden="1">#REF!</definedName>
    <definedName name="XRefPaste139Row" hidden="1">#REF!</definedName>
    <definedName name="XRefPaste14" hidden="1">#REF!</definedName>
    <definedName name="XRefPaste140" hidden="1">#REF!</definedName>
    <definedName name="XRefPaste140Row" hidden="1">#REF!</definedName>
    <definedName name="XRefPaste141" hidden="1">#REF!</definedName>
    <definedName name="XRefPaste141Row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#REF!</definedName>
    <definedName name="XRefPaste144Row" hidden="1">#REF!</definedName>
    <definedName name="XRefPaste145" hidden="1">#REF!</definedName>
    <definedName name="XRefPaste145Row" hidden="1">#REF!</definedName>
    <definedName name="XRefPaste146" hidden="1">#REF!</definedName>
    <definedName name="XRefPaste146Row" hidden="1">#REF!</definedName>
    <definedName name="XRefPaste147" hidden="1">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5" hidden="1">#REF!</definedName>
    <definedName name="XRefPaste150" hidden="1">#REF!</definedName>
    <definedName name="XRefPaste150Row" hidden="1">#REF!</definedName>
    <definedName name="XRefPaste151" hidden="1">#REF!</definedName>
    <definedName name="XRefPaste151Row" hidden="1">#REF!</definedName>
    <definedName name="XRefPaste152" hidden="1">#REF!</definedName>
    <definedName name="XRefPaste152Row" hidden="1">#REF!</definedName>
    <definedName name="XRefPaste153" hidden="1">#REF!</definedName>
    <definedName name="XRefPaste153Row" hidden="1">#REF!</definedName>
    <definedName name="XRefPaste154" hidden="1">#REF!</definedName>
    <definedName name="XRefPaste154Row" hidden="1">#REF!</definedName>
    <definedName name="XRefPaste155" hidden="1">#REF!</definedName>
    <definedName name="XRefPaste155Row" hidden="1">#REF!</definedName>
    <definedName name="XRefPaste156" hidden="1">#REF!</definedName>
    <definedName name="XRefPaste156Row" hidden="1">#REF!</definedName>
    <definedName name="XRefPaste157" hidden="1">#REF!</definedName>
    <definedName name="XRefPaste157Row" hidden="1">#REF!</definedName>
    <definedName name="XRefPaste158" hidden="1">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#REF!</definedName>
    <definedName name="XRefPaste160Row" hidden="1">#REF!</definedName>
    <definedName name="XRefPaste161" hidden="1">#REF!</definedName>
    <definedName name="XRefPaste161Row" hidden="1">#REF!</definedName>
    <definedName name="XRefPaste162" hidden="1">#REF!</definedName>
    <definedName name="XRefPaste162Row" hidden="1">#REF!</definedName>
    <definedName name="XRefPaste163Row" hidden="1">#REF!</definedName>
    <definedName name="XRefPaste164Row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Row" hidden="1">#REF!</definedName>
    <definedName name="XRefPaste171Row" hidden="1">#REF!</definedName>
    <definedName name="XRefPaste172" hidden="1">#REF!</definedName>
    <definedName name="XRefPaste172Row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Row" hidden="1">#REF!</definedName>
    <definedName name="XRefPaste183Row" hidden="1">#REF!</definedName>
    <definedName name="XRefPaste184" hidden="1">#REF!</definedName>
    <definedName name="XRefPaste184Row" hidden="1">#REF!</definedName>
    <definedName name="XRefPaste185" hidden="1">#REF!</definedName>
    <definedName name="XRefPaste185Row" hidden="1">#REF!</definedName>
    <definedName name="XRefPaste186" hidden="1">#REF!</definedName>
    <definedName name="XRefPaste186Row" hidden="1">#REF!</definedName>
    <definedName name="XRefPaste187" hidden="1">#REF!</definedName>
    <definedName name="XRefPaste187Row" hidden="1">#REF!</definedName>
    <definedName name="XRefPaste188" hidden="1">#REF!</definedName>
    <definedName name="XRefPaste188Row" hidden="1">#REF!</definedName>
    <definedName name="XRefPaste189" hidden="1">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#REF!</definedName>
    <definedName name="XRefPaste191Row" hidden="1">#REF!</definedName>
    <definedName name="XRefPaste192" hidden="1">#REF!</definedName>
    <definedName name="XRefPaste192Row" hidden="1">#REF!</definedName>
    <definedName name="XRefPaste193" hidden="1">#REF!</definedName>
    <definedName name="XRefPaste193Row" hidden="1">#REF!</definedName>
    <definedName name="XRefPaste194" hidden="1">#REF!</definedName>
    <definedName name="XRefPaste194Row" hidden="1">#REF!</definedName>
    <definedName name="XRefPaste195" hidden="1">#REF!</definedName>
    <definedName name="XRefPaste195Row" hidden="1">#REF!</definedName>
    <definedName name="XRefPaste196" hidden="1">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#REF!</definedName>
    <definedName name="XRefPaste201Row" hidden="1">#REF!</definedName>
    <definedName name="XRefPaste202" hidden="1">#REF!</definedName>
    <definedName name="XRefPaste202Row" hidden="1">#REF!</definedName>
    <definedName name="XRefPaste203" hidden="1">#REF!</definedName>
    <definedName name="XRefPaste203Row" hidden="1">#REF!</definedName>
    <definedName name="XRefPaste204" hidden="1">#REF!</definedName>
    <definedName name="XRefPaste204Row" hidden="1">#REF!</definedName>
    <definedName name="XRefPaste205" hidden="1">#REF!</definedName>
    <definedName name="XRefPaste205Row" hidden="1">#REF!</definedName>
    <definedName name="XRefPaste206" hidden="1">#REF!</definedName>
    <definedName name="XRefPaste206Row" hidden="1">#REF!</definedName>
    <definedName name="XRefPaste207" hidden="1">#REF!</definedName>
    <definedName name="XRefPaste207Row" hidden="1">#REF!</definedName>
    <definedName name="XRefPaste208" hidden="1">#REF!</definedName>
    <definedName name="XRefPaste208Row" hidden="1">#REF!</definedName>
    <definedName name="XRefPaste209" hidden="1">#REF!</definedName>
    <definedName name="XRefPaste209Row" hidden="1">#REF!</definedName>
    <definedName name="XRefPaste20Row" hidden="1">#REF!</definedName>
    <definedName name="XRefPaste210" hidden="1">#REF!</definedName>
    <definedName name="XRefPaste210Row" hidden="1">#REF!</definedName>
    <definedName name="XRefPaste211" hidden="1">#REF!</definedName>
    <definedName name="XRefPaste211Row" hidden="1">#REF!</definedName>
    <definedName name="XRefPaste212" hidden="1">#REF!</definedName>
    <definedName name="XRefPaste212Row" hidden="1">#REF!</definedName>
    <definedName name="XRefPaste213" hidden="1">#REF!</definedName>
    <definedName name="XRefPaste213Row" hidden="1">#REF!</definedName>
    <definedName name="XRefPaste214" hidden="1">#REF!</definedName>
    <definedName name="XRefPaste214Row" hidden="1">#REF!</definedName>
    <definedName name="XRefPaste215" hidden="1">#REF!</definedName>
    <definedName name="XRefPaste215Row" hidden="1">#REF!</definedName>
    <definedName name="XRefPaste216" hidden="1">#REF!</definedName>
    <definedName name="XRefPaste216Row" hidden="1">#REF!</definedName>
    <definedName name="XRefPaste217" hidden="1">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#REF!</definedName>
    <definedName name="XRefPaste223Row" hidden="1">#REF!</definedName>
    <definedName name="XRefPaste224" hidden="1">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0" hidden="1">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2" hidden="1">#REF!</definedName>
    <definedName name="XRefPaste42Row" hidden="1">#REF!</definedName>
    <definedName name="XRefPaste43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6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Row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#REF!</definedName>
    <definedName name="XRefPaste86Row" hidden="1">#REF!</definedName>
    <definedName name="XRefPaste87" hidden="1">#REF!</definedName>
    <definedName name="XRefPaste87Row" hidden="1">#REF!</definedName>
    <definedName name="XRefPaste88" hidden="1">#REF!</definedName>
    <definedName name="XRefPaste88Row" hidden="1">#REF!</definedName>
    <definedName name="XRefPaste89" hidden="1">#REF!</definedName>
    <definedName name="XRefPaste89Row" hidden="1">#REF!</definedName>
    <definedName name="XRefPaste8Row" hidden="1">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2</definedName>
    <definedName name="XX">#REF!</definedName>
    <definedName name="xxxx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YAAPRCAP">#REF!</definedName>
    <definedName name="YAAPRCO">#REF!</definedName>
    <definedName name="YAAPRCOAL">#REF!</definedName>
    <definedName name="YAAPRDA">#REF!</definedName>
    <definedName name="YAAPRDEP">#REF!</definedName>
    <definedName name="YAAPREOS">#REF!</definedName>
    <definedName name="YAAPREQ">#REF!</definedName>
    <definedName name="YAAPRIAT">#REF!</definedName>
    <definedName name="YAAPRIBIT">#REF!</definedName>
    <definedName name="YAAPRINT">#REF!</definedName>
    <definedName name="YAAPRISN">#REF!</definedName>
    <definedName name="YAAPRNETCONT">#REF!</definedName>
    <definedName name="YAAPRSTEAM">#REF!</definedName>
    <definedName name="YAAPRTAX">#REF!</definedName>
    <definedName name="YAAPRTO">#REF!</definedName>
    <definedName name="YAAPRWHEEL">#REF!</definedName>
    <definedName name="YAAUGCAP">#REF!</definedName>
    <definedName name="YAAUGCO">#REF!</definedName>
    <definedName name="YAAUGCOAL">#REF!</definedName>
    <definedName name="YAAUGDA">#REF!</definedName>
    <definedName name="YAAUGDEP">#REF!</definedName>
    <definedName name="YAAUGEOS">#REF!</definedName>
    <definedName name="YAAUGEQ">#REF!</definedName>
    <definedName name="YAAUGIAT">#REF!</definedName>
    <definedName name="YAAUGIBIT">#REF!</definedName>
    <definedName name="YAAUGINT">#REF!</definedName>
    <definedName name="YAAUGISN">#REF!</definedName>
    <definedName name="YAAUGNETCONT">#REF!</definedName>
    <definedName name="YAAUGSTEAM">#REF!</definedName>
    <definedName name="YAAUGTAX">#REF!</definedName>
    <definedName name="YAAUGTO">#REF!</definedName>
    <definedName name="YAAUGWHEEL">#REF!</definedName>
    <definedName name="YACOTISN">#REF!</definedName>
    <definedName name="YADECCAP">#REF!</definedName>
    <definedName name="YADECCO">#REF!</definedName>
    <definedName name="YADECCOAL">#REF!</definedName>
    <definedName name="YADECDA">#REF!</definedName>
    <definedName name="YADECDEP">#REF!</definedName>
    <definedName name="YADECEOS">#REF!</definedName>
    <definedName name="YADECEQ">#REF!</definedName>
    <definedName name="YADECIAT">#REF!</definedName>
    <definedName name="YADECIBIT">#REF!</definedName>
    <definedName name="YADECINT">#REF!</definedName>
    <definedName name="YADECISN">#REF!</definedName>
    <definedName name="YADECNETCONT">#REF!</definedName>
    <definedName name="YADECSTEAM">#REF!</definedName>
    <definedName name="YADECTAX">#REF!</definedName>
    <definedName name="YADECTO">#REF!</definedName>
    <definedName name="YADECWHEEL">#REF!</definedName>
    <definedName name="YAFEBCAP">#REF!</definedName>
    <definedName name="YAFEBCO">#REF!</definedName>
    <definedName name="YAFEBCOAL">#REF!</definedName>
    <definedName name="YAFEBDA">#REF!</definedName>
    <definedName name="YAFEBDEP">#REF!</definedName>
    <definedName name="YAFEBEOS">#REF!</definedName>
    <definedName name="YAFEBEQ">#REF!</definedName>
    <definedName name="YAFEBIAT">#REF!</definedName>
    <definedName name="YAFEBIBIT">#REF!</definedName>
    <definedName name="YAFEBINT">#REF!</definedName>
    <definedName name="YAFEBISN">#REF!</definedName>
    <definedName name="YAFEBNETCONT">#REF!</definedName>
    <definedName name="YAFEBSTEAM">#REF!</definedName>
    <definedName name="YAFEBTAX">#REF!</definedName>
    <definedName name="YAFEBTO">#REF!</definedName>
    <definedName name="YAFEBWHEEL">#REF!</definedName>
    <definedName name="YAGWAPR">#REF!</definedName>
    <definedName name="YAGWAUG">#REF!</definedName>
    <definedName name="YAGWFEB">#REF!</definedName>
    <definedName name="YAGWJAN">#REF!</definedName>
    <definedName name="YAGWJUL">#REF!</definedName>
    <definedName name="YAGWJUN">#REF!</definedName>
    <definedName name="YAGWMAR">#REF!</definedName>
    <definedName name="YAGWMAY">#REF!</definedName>
    <definedName name="YAISNAPR">#REF!</definedName>
    <definedName name="YAISNFEB">#REF!</definedName>
    <definedName name="YAISNJAN">#REF!</definedName>
    <definedName name="YAISNJUN">#REF!</definedName>
    <definedName name="YAISNMAR">#REF!</definedName>
    <definedName name="YAISNMAY">#REF!</definedName>
    <definedName name="YAJANCAP">#REF!</definedName>
    <definedName name="YAJANCO">#REF!</definedName>
    <definedName name="YAJANCOAL">#REF!</definedName>
    <definedName name="YAJANDA">#REF!</definedName>
    <definedName name="YAJANDEP">#REF!</definedName>
    <definedName name="YAJANEOS">#REF!</definedName>
    <definedName name="YAJANEQ">#REF!</definedName>
    <definedName name="YAJANIAT">#REF!</definedName>
    <definedName name="YAJANIBIT">#REF!</definedName>
    <definedName name="YAJANINT">#REF!</definedName>
    <definedName name="YAJANISN">#REF!</definedName>
    <definedName name="YAJANNETCONT">#REF!</definedName>
    <definedName name="YAJANSTEAM">#REF!</definedName>
    <definedName name="YAJANTAX">#REF!</definedName>
    <definedName name="YAJANTO">#REF!</definedName>
    <definedName name="YAJANWHEEL">#REF!</definedName>
    <definedName name="YAJULCAP">#REF!</definedName>
    <definedName name="YAJULCO">#REF!</definedName>
    <definedName name="YAJULCOAL">#REF!</definedName>
    <definedName name="YAJULDA">#REF!</definedName>
    <definedName name="YAJULDEP">#REF!</definedName>
    <definedName name="YAJULEOS">#REF!</definedName>
    <definedName name="YAJULEQ">#REF!</definedName>
    <definedName name="YAJULIAT">#REF!</definedName>
    <definedName name="YAJULIBIT">#REF!</definedName>
    <definedName name="YAJULINT">#REF!</definedName>
    <definedName name="YAJULISN">#REF!</definedName>
    <definedName name="YAJULNETCONT">#REF!</definedName>
    <definedName name="YAJULSTEAM">#REF!</definedName>
    <definedName name="YAJULTAX">#REF!</definedName>
    <definedName name="YAJULTO">#REF!</definedName>
    <definedName name="YAJULWHEEL">#REF!</definedName>
    <definedName name="YAJULYCOAL">#REF!</definedName>
    <definedName name="YAJUNCAP">#REF!</definedName>
    <definedName name="YAJUNCO">#REF!</definedName>
    <definedName name="YAJUNCOAL">#REF!</definedName>
    <definedName name="YAJUNDA">#REF!</definedName>
    <definedName name="YAJUNDEP">#REF!</definedName>
    <definedName name="YAJUNEOS">#REF!</definedName>
    <definedName name="YAJUNEQ">#REF!</definedName>
    <definedName name="YAJUNIAT">#REF!</definedName>
    <definedName name="YAJUNIBIT">#REF!</definedName>
    <definedName name="YAJUNINT">#REF!</definedName>
    <definedName name="YAJUNISN">#REF!</definedName>
    <definedName name="YAJUNNETCONT">#REF!</definedName>
    <definedName name="YAJUNSTEAM">#REF!</definedName>
    <definedName name="YAJUNTAX">#REF!</definedName>
    <definedName name="YAJUNTO">#REF!</definedName>
    <definedName name="YAJUNWHEEL">#REF!</definedName>
    <definedName name="YAMARCAP">#REF!</definedName>
    <definedName name="YAMARCO">#REF!</definedName>
    <definedName name="YAMARCOAL">#REF!</definedName>
    <definedName name="YAMARDA">#REF!</definedName>
    <definedName name="YAMARDEP">#REF!</definedName>
    <definedName name="YAMAREOS">#REF!</definedName>
    <definedName name="YAMAREQ">#REF!</definedName>
    <definedName name="YAMARIAT">#REF!</definedName>
    <definedName name="YAMARIBIT">#REF!</definedName>
    <definedName name="YAMARINT">#REF!</definedName>
    <definedName name="YAMARISN">#REF!</definedName>
    <definedName name="YAMARNETCONT">#REF!</definedName>
    <definedName name="YAMARSTEAM">#REF!</definedName>
    <definedName name="YAMARTAX">#REF!</definedName>
    <definedName name="YAMARTO">#REF!</definedName>
    <definedName name="YAMARWHEEL">#REF!</definedName>
    <definedName name="YAMAYCAP">#REF!</definedName>
    <definedName name="YAMAYCO">#REF!</definedName>
    <definedName name="YAMAYCOAL">#REF!</definedName>
    <definedName name="YAMAYDA">#REF!</definedName>
    <definedName name="YAMAYDEP">#REF!</definedName>
    <definedName name="YAMAYEOS">#REF!</definedName>
    <definedName name="YAMAYEQ">#REF!</definedName>
    <definedName name="YAMAYIAT">#REF!</definedName>
    <definedName name="YAMAYIBIT">#REF!</definedName>
    <definedName name="YAMAYINT">#REF!</definedName>
    <definedName name="YAMAYISN">#REF!</definedName>
    <definedName name="YAMAYNETCONT">#REF!</definedName>
    <definedName name="YAMAYSTEAM">#REF!</definedName>
    <definedName name="YAMAYTAX">#REF!</definedName>
    <definedName name="YAMAYTO">#REF!</definedName>
    <definedName name="YAMAYWHEEL">#REF!</definedName>
    <definedName name="YAMIAPR">#REF!</definedName>
    <definedName name="YAMIAUG">#REF!</definedName>
    <definedName name="YAMIDEC">#REF!</definedName>
    <definedName name="YAMIFEB">#REF!</definedName>
    <definedName name="YAMIJAN">#REF!</definedName>
    <definedName name="YAMIJUL">#REF!</definedName>
    <definedName name="YAMIJUN">#REF!</definedName>
    <definedName name="YAMIMAR">#REF!</definedName>
    <definedName name="YAMIMAY">#REF!</definedName>
    <definedName name="YAMINOV">#REF!</definedName>
    <definedName name="YAMIOCT">#REF!</definedName>
    <definedName name="YAMISEP">#REF!</definedName>
    <definedName name="YANOVCAP">#REF!</definedName>
    <definedName name="YANOVCO">#REF!</definedName>
    <definedName name="YANOVCOAL">#REF!</definedName>
    <definedName name="YANOVDA">#REF!</definedName>
    <definedName name="YANOVDEP">#REF!</definedName>
    <definedName name="YANOVEOS">#REF!</definedName>
    <definedName name="YANOVEQ">#REF!</definedName>
    <definedName name="YANOVIAT">#REF!</definedName>
    <definedName name="YANOVIBIT">#REF!</definedName>
    <definedName name="YANOVINT">#REF!</definedName>
    <definedName name="YANOVISN">#REF!</definedName>
    <definedName name="YANOVNETCONT">#REF!</definedName>
    <definedName name="YANOVSTEAM">#REF!</definedName>
    <definedName name="YANOVTAX">#REF!</definedName>
    <definedName name="YANOVTO">#REF!</definedName>
    <definedName name="YANOVWHEEL">#REF!</definedName>
    <definedName name="YAOCTCAP">#REF!</definedName>
    <definedName name="YAOCTCO">#REF!</definedName>
    <definedName name="YAOCTCOAL">#REF!</definedName>
    <definedName name="YAOCTDA">#REF!</definedName>
    <definedName name="YAOCTDEP">#REF!</definedName>
    <definedName name="YAOCTEOS">#REF!</definedName>
    <definedName name="YAOCTEQ">#REF!</definedName>
    <definedName name="YAOCTIAT">#REF!</definedName>
    <definedName name="YAOCTIBIT">#REF!</definedName>
    <definedName name="YAOCTINT">#REF!</definedName>
    <definedName name="YAOCTISN">#REF!</definedName>
    <definedName name="YAOCTNETCONT">#REF!</definedName>
    <definedName name="YAOCTSTEAM">#REF!</definedName>
    <definedName name="YAOCTTAX">#REF!</definedName>
    <definedName name="YAOCTTO">#REF!</definedName>
    <definedName name="YAOCTWHEEL">#REF!</definedName>
    <definedName name="YASEPCAP">#REF!</definedName>
    <definedName name="YASEPCO">#REF!</definedName>
    <definedName name="YASEPCOAL">#REF!</definedName>
    <definedName name="YASEPDA">#REF!</definedName>
    <definedName name="YASEPDEP">#REF!</definedName>
    <definedName name="YASEPEOS">#REF!</definedName>
    <definedName name="YASEPEQ">#REF!</definedName>
    <definedName name="YASEPIAT">#REF!</definedName>
    <definedName name="YASEPIBIT">#REF!</definedName>
    <definedName name="YASEPINT">#REF!</definedName>
    <definedName name="YASEPISN">#REF!</definedName>
    <definedName name="YASEPNETCONT">#REF!</definedName>
    <definedName name="YASEPSTEAM">#REF!</definedName>
    <definedName name="YASEPTAX">#REF!</definedName>
    <definedName name="YASEPTO">#REF!</definedName>
    <definedName name="YASEPWHEEL">#REF!</definedName>
    <definedName name="YBAPRBANKINT">#REF!</definedName>
    <definedName name="YBAPRCAP">#REF!</definedName>
    <definedName name="YBAPRCO">#REF!</definedName>
    <definedName name="YBAPRCOAL">#REF!</definedName>
    <definedName name="YBAPRDA">#REF!</definedName>
    <definedName name="YBAPRDEP">#REF!</definedName>
    <definedName name="YBAPREOS">#REF!</definedName>
    <definedName name="YBAPREQ">#REF!</definedName>
    <definedName name="YBAPRIAT">#REF!</definedName>
    <definedName name="YBAPRIBIT">#REF!</definedName>
    <definedName name="YBAPRINT">#REF!</definedName>
    <definedName name="YBAPRNETCONT">#REF!</definedName>
    <definedName name="YBAPRSTEAM">#REF!</definedName>
    <definedName name="YBAPRTAX">#REF!</definedName>
    <definedName name="YBAPRTO">#REF!</definedName>
    <definedName name="YBAPRWHEEL">#REF!</definedName>
    <definedName name="YBAUGBANKINT">#REF!</definedName>
    <definedName name="YBAUGCAP">#REF!</definedName>
    <definedName name="YBAUGCO">#REF!</definedName>
    <definedName name="YBAUGCOAL">#REF!</definedName>
    <definedName name="YBAUGDA">#REF!</definedName>
    <definedName name="YBAUGDEP">#REF!</definedName>
    <definedName name="YBAUGEOS">#REF!</definedName>
    <definedName name="YBAUGEQ">#REF!</definedName>
    <definedName name="YBAUGIAT">#REF!</definedName>
    <definedName name="YBAUGIBIT">#REF!</definedName>
    <definedName name="YBAUGINT">#REF!</definedName>
    <definedName name="YBAUGNETCONT">#REF!</definedName>
    <definedName name="YBAUGSTEAM">#REF!</definedName>
    <definedName name="YBAUGTAX">#REF!</definedName>
    <definedName name="YBAUGWHEEL">#REF!</definedName>
    <definedName name="YBDECBANKINT">#REF!</definedName>
    <definedName name="YBDECCAP">#REF!</definedName>
    <definedName name="YBDECCO">#REF!</definedName>
    <definedName name="YBDECCOAL">#REF!</definedName>
    <definedName name="YBDECDA">#REF!</definedName>
    <definedName name="YBDECDEP">#REF!</definedName>
    <definedName name="YBDECEOS">#REF!</definedName>
    <definedName name="YBDECEQ">#REF!</definedName>
    <definedName name="YBDECGW">#REF!</definedName>
    <definedName name="YBDECIAT">#REF!</definedName>
    <definedName name="YBDECIBIT">#REF!</definedName>
    <definedName name="YBDECINT">#REF!</definedName>
    <definedName name="YBDECISN">#REF!</definedName>
    <definedName name="YBDECNETCONT">#REF!</definedName>
    <definedName name="YBDECSTEAM">#REF!</definedName>
    <definedName name="YBDECTAX">#REF!</definedName>
    <definedName name="YBDECWHEEL">#REF!</definedName>
    <definedName name="YBFEBBANKINT">#REF!</definedName>
    <definedName name="YBFEBCAP">#REF!</definedName>
    <definedName name="YBFEBCO">#REF!</definedName>
    <definedName name="YBFEBCOAL">#REF!</definedName>
    <definedName name="YBFEBDA">#REF!</definedName>
    <definedName name="YBFEBDEP">#REF!</definedName>
    <definedName name="YBFEBEOS">#REF!</definedName>
    <definedName name="YBFEBEQ">#REF!</definedName>
    <definedName name="YBFEBIAT">#REF!</definedName>
    <definedName name="YBFEBIBIT">#REF!</definedName>
    <definedName name="YBFEBINT">#REF!</definedName>
    <definedName name="YBFEBNETCONT">#REF!</definedName>
    <definedName name="YBFEBSTEAM">#REF!</definedName>
    <definedName name="YBFEBTAX">#REF!</definedName>
    <definedName name="YBFEBTO">#REF!</definedName>
    <definedName name="YBFEBWHEEL">#REF!</definedName>
    <definedName name="YBISNAPR">#REF!</definedName>
    <definedName name="YBISNAUG">#REF!</definedName>
    <definedName name="YBISNDEC">#REF!</definedName>
    <definedName name="YBISNFEB">#REF!</definedName>
    <definedName name="YBISNJAN">#REF!</definedName>
    <definedName name="YBISNJUL">#REF!</definedName>
    <definedName name="YBISNJUN">#REF!</definedName>
    <definedName name="YBISNMAR">#REF!</definedName>
    <definedName name="YBISNMAY">#REF!</definedName>
    <definedName name="YBISNNOV">#REF!</definedName>
    <definedName name="YBISNOCT">#REF!</definedName>
    <definedName name="YBISNSEP">#REF!</definedName>
    <definedName name="YBJANBANKINT">#REF!</definedName>
    <definedName name="YBJANCAP">#REF!</definedName>
    <definedName name="YBJANCO">#REF!</definedName>
    <definedName name="YBJANCOAL">#REF!</definedName>
    <definedName name="YBJANDA">#REF!</definedName>
    <definedName name="YBJANDEP">#REF!</definedName>
    <definedName name="YBJANEOS">#REF!</definedName>
    <definedName name="YBJANEQ">#REF!</definedName>
    <definedName name="YBJANIAT">#REF!</definedName>
    <definedName name="YBJANIBIT">#REF!</definedName>
    <definedName name="YBJANINT">#REF!</definedName>
    <definedName name="YBJANNETCONT">#REF!</definedName>
    <definedName name="YBJANSTEAM">#REF!</definedName>
    <definedName name="YBJANTAX">#REF!</definedName>
    <definedName name="YBJANTO">#REF!</definedName>
    <definedName name="YBJANWHEEL">#REF!</definedName>
    <definedName name="YBJULBANKINT">#REF!</definedName>
    <definedName name="YBJULCAP">#REF!</definedName>
    <definedName name="YBJULCO">#REF!</definedName>
    <definedName name="YBJULCOAL">#REF!</definedName>
    <definedName name="YBJULDA">#REF!</definedName>
    <definedName name="YBJULDEP">#REF!</definedName>
    <definedName name="YBJULEOS">#REF!</definedName>
    <definedName name="YBJULEQ">#REF!</definedName>
    <definedName name="YBJULIAT">#REF!</definedName>
    <definedName name="YBJULIBIT">#REF!</definedName>
    <definedName name="YBJULINT">#REF!</definedName>
    <definedName name="YBJULNETCONT">#REF!</definedName>
    <definedName name="YBJULSTEAM">#REF!</definedName>
    <definedName name="YBJULTAX">#REF!</definedName>
    <definedName name="YBJULTO">#REF!</definedName>
    <definedName name="YBJULWHEEL">#REF!</definedName>
    <definedName name="YBJUNBANKINT">#REF!</definedName>
    <definedName name="YBJUNCAP">#REF!</definedName>
    <definedName name="YBJUNCO">#REF!</definedName>
    <definedName name="YBJUNCOAL">#REF!</definedName>
    <definedName name="YBJUNDA">#REF!</definedName>
    <definedName name="YBJUNDEP">#REF!</definedName>
    <definedName name="YBJUNEOS">#REF!</definedName>
    <definedName name="YBJUNEQ">#REF!</definedName>
    <definedName name="YBJUNIAT">#REF!</definedName>
    <definedName name="YBJUNIBIT">#REF!</definedName>
    <definedName name="YBJUNINT">#REF!</definedName>
    <definedName name="YBJUNNETCONT">#REF!</definedName>
    <definedName name="YBJUNSTEAM">#REF!</definedName>
    <definedName name="YBJUNTAX">#REF!</definedName>
    <definedName name="YBJUNTO">#REF!</definedName>
    <definedName name="YBJUNWHEEL">#REF!</definedName>
    <definedName name="YBMARBANKINT">#REF!</definedName>
    <definedName name="YBMARCAP">#REF!</definedName>
    <definedName name="YBMARCO">#REF!</definedName>
    <definedName name="YBMARCOAL">#REF!</definedName>
    <definedName name="YBMARDA">#REF!</definedName>
    <definedName name="YBMARDEP">#REF!</definedName>
    <definedName name="YBMAREOS">#REF!</definedName>
    <definedName name="YBMAREQ">#REF!</definedName>
    <definedName name="YBMARIAT">#REF!</definedName>
    <definedName name="YBMARIBIT">#REF!</definedName>
    <definedName name="YBMARINT">#REF!</definedName>
    <definedName name="YBMARNETCONT">#REF!</definedName>
    <definedName name="YBMARSTEAM">#REF!</definedName>
    <definedName name="YBMARTAX">#REF!</definedName>
    <definedName name="YBMARTO">#REF!</definedName>
    <definedName name="YBMARWHEEL">#REF!</definedName>
    <definedName name="YBMAYBANKINT">#REF!</definedName>
    <definedName name="YBMAYCAP">#REF!</definedName>
    <definedName name="YBMAYCO">#REF!</definedName>
    <definedName name="YBMAYCOAL">#REF!</definedName>
    <definedName name="YBMAYDA">#REF!</definedName>
    <definedName name="YBMAYDEP">#REF!</definedName>
    <definedName name="YBMAYEOS">#REF!</definedName>
    <definedName name="YBMAYEQ">#REF!</definedName>
    <definedName name="YBMAYIAT">#REF!</definedName>
    <definedName name="YBMAYIBIT">#REF!</definedName>
    <definedName name="YBMAYINT">#REF!</definedName>
    <definedName name="YBMAYNETCONT">#REF!</definedName>
    <definedName name="YBMAYSTEAM">#REF!</definedName>
    <definedName name="YBMAYTAX">#REF!</definedName>
    <definedName name="YBMAYTO">#REF!</definedName>
    <definedName name="YBMAYWHEEL">#REF!</definedName>
    <definedName name="YBMIAPR">#REF!</definedName>
    <definedName name="YBMIAUG">#REF!</definedName>
    <definedName name="YBMIDEC">#REF!</definedName>
    <definedName name="YBMIFEB">#REF!</definedName>
    <definedName name="YBMIJAN">#REF!</definedName>
    <definedName name="YBMIJUL">#REF!</definedName>
    <definedName name="YBMIJUN">#REF!</definedName>
    <definedName name="YBMIMAR">#REF!</definedName>
    <definedName name="YBMINOV">#REF!</definedName>
    <definedName name="YBMIOCT">#REF!</definedName>
    <definedName name="YBMISEP">#REF!</definedName>
    <definedName name="YBNOVCAP">#REF!</definedName>
    <definedName name="YBNOVCO">#REF!</definedName>
    <definedName name="YBNOVCOAL">#REF!</definedName>
    <definedName name="YBNOVDA">#REF!</definedName>
    <definedName name="YBNOVDEP">#REF!</definedName>
    <definedName name="YBNOVEOS">#REF!</definedName>
    <definedName name="YBNOVEQ">#REF!</definedName>
    <definedName name="YBNOVIAT">#REF!</definedName>
    <definedName name="YBNOVIBIT">#REF!</definedName>
    <definedName name="YBNOVINT">#REF!</definedName>
    <definedName name="YBNOVNETCONT">#REF!</definedName>
    <definedName name="YBNOVSTEAM">#REF!</definedName>
    <definedName name="YBNOVTAX">#REF!</definedName>
    <definedName name="YBNOVWHEEL">#REF!</definedName>
    <definedName name="YBOCTBANKINT">#REF!</definedName>
    <definedName name="YBOCTCAP">#REF!</definedName>
    <definedName name="YBOCTCO">#REF!</definedName>
    <definedName name="YBOCTCOAL">#REF!</definedName>
    <definedName name="YBOCTDA">#REF!</definedName>
    <definedName name="YBOCTDEP">#REF!</definedName>
    <definedName name="YBOCTEOS">#REF!</definedName>
    <definedName name="YBOCTEQ">#REF!</definedName>
    <definedName name="YBOCTIAT">#REF!</definedName>
    <definedName name="YBOCTIBIT">#REF!</definedName>
    <definedName name="YBOCTINT">#REF!</definedName>
    <definedName name="YBOCTNETCONT">#REF!</definedName>
    <definedName name="YBOCTSTEAM">#REF!</definedName>
    <definedName name="YBOCTTAX">#REF!</definedName>
    <definedName name="YBOCTWHEEL">#REF!</definedName>
    <definedName name="YBOJANCO">#REF!</definedName>
    <definedName name="YBSEPBANKINT">#REF!</definedName>
    <definedName name="YBSEPCAP">#REF!</definedName>
    <definedName name="YBSEPCO">#REF!</definedName>
    <definedName name="YBSEPCOAL">#REF!</definedName>
    <definedName name="YBSEPDA">#REF!</definedName>
    <definedName name="YBSEPDEP">#REF!</definedName>
    <definedName name="YBSEPEOS">#REF!</definedName>
    <definedName name="YBSEPEQ">#REF!</definedName>
    <definedName name="YBSEPIAT">#REF!</definedName>
    <definedName name="YBSEPIBIT">#REF!</definedName>
    <definedName name="YBSEPINT">#REF!</definedName>
    <definedName name="YBSEPNETCONT">#REF!</definedName>
    <definedName name="YBSEPSTEAM">#REF!</definedName>
    <definedName name="YBSEPTAX">#REF!</definedName>
    <definedName name="YBSEPWHEEL">#REF!</definedName>
    <definedName name="YEAR">#REF!</definedName>
    <definedName name="Year_Factor">#REF!</definedName>
    <definedName name="Year1Frac">#REF!</definedName>
    <definedName name="yearfrac">#REF!</definedName>
    <definedName name="yearsondistil">#REF!</definedName>
    <definedName name="yfgsdfgsdghdsfg">#REF!</definedName>
    <definedName name="YMISNAPR">#REF!</definedName>
    <definedName name="yr1avail">#REF!</definedName>
    <definedName name="Yr1Frac">#REF!</definedName>
    <definedName name="yr1tariff">#REF!</definedName>
    <definedName name="YRCONSOL">#REF!</definedName>
    <definedName name="YTDACTAPRFEE">#REF!</definedName>
    <definedName name="YTDACTAPRINT">#REF!</definedName>
    <definedName name="YTDACTAUGFEE">#REF!</definedName>
    <definedName name="YTDACTAUGINT">#REF!</definedName>
    <definedName name="YTDACTDECFEE">#REF!</definedName>
    <definedName name="YTDACTDECINT">#REF!</definedName>
    <definedName name="YTDACTFEBFEE">#REF!</definedName>
    <definedName name="YTDACTFEBINT">#REF!</definedName>
    <definedName name="YTDACTJANFEE">#REF!</definedName>
    <definedName name="YTDACTJANINT">#REF!</definedName>
    <definedName name="YTDACTJULFEE">#REF!</definedName>
    <definedName name="YTDACTJULINT">#REF!</definedName>
    <definedName name="YTDACTJUNFEE">#REF!</definedName>
    <definedName name="YTDACTJUNINT">#REF!</definedName>
    <definedName name="YTDACTMARFEE">#REF!</definedName>
    <definedName name="YTDACTMARINT">#REF!</definedName>
    <definedName name="YTDACTMAYFEE">#REF!</definedName>
    <definedName name="YTDACTMAYINT">#REF!</definedName>
    <definedName name="YTDACTNOVFEE">#REF!</definedName>
    <definedName name="YTDACTNOVINT">#REF!</definedName>
    <definedName name="YTDACTOCTFEE">#REF!</definedName>
    <definedName name="YTDACTOCTINT">#REF!</definedName>
    <definedName name="YTDACTSEPFEE">#REF!</definedName>
    <definedName name="YTDACTSEPINT">#REF!</definedName>
    <definedName name="YTDBUDAPRFEE">#REF!</definedName>
    <definedName name="YTDBUDAPRINT">#REF!</definedName>
    <definedName name="YTDBUDAUGFEE">#REF!</definedName>
    <definedName name="YTDBUDAUGINT">#REF!</definedName>
    <definedName name="YTDBUDDECFEE">#REF!</definedName>
    <definedName name="YTDBUDDECINT">#REF!</definedName>
    <definedName name="YTDBUDFEBFEE">#REF!</definedName>
    <definedName name="YTDBUDFEBINT">#REF!</definedName>
    <definedName name="YTDBUDJANFEE">#REF!</definedName>
    <definedName name="YTDBUDJANINT">#REF!</definedName>
    <definedName name="YTDBUDJULFEE">#REF!</definedName>
    <definedName name="YTDBUDJULINT">#REF!</definedName>
    <definedName name="YTDBUDJUNFEE">#REF!</definedName>
    <definedName name="YTDBUDJUNINT">#REF!</definedName>
    <definedName name="YTDBUDMARFEE">#REF!</definedName>
    <definedName name="YTDBUDMARINT">#REF!</definedName>
    <definedName name="YTDBUDMAYFEE">#REF!</definedName>
    <definedName name="YTDBUDMAYINT">#REF!</definedName>
    <definedName name="YTDBUDNOVFEE">#REF!</definedName>
    <definedName name="YTDBUDNOVINT">#REF!</definedName>
    <definedName name="YTDBUDOCTFEE">#REF!</definedName>
    <definedName name="YTDBUDOCTINT">#REF!</definedName>
    <definedName name="YTDBUDSEPINT">#REF!</definedName>
    <definedName name="YTDINC">#REF!</definedName>
    <definedName name="YTDTOT">#REF!</definedName>
    <definedName name="Z_0B113C9C_A1A9_11D3_A311_0008C739212F_.wvu.PrintArea" hidden="1">#REF!</definedName>
    <definedName name="Z_1C03E4A5_0E99_11D5_896C_00008646D7BA_.wvu.Rows" hidden="1">#REF!</definedName>
    <definedName name="Z_74BB7D31_A24A_11D3_95F1_000000000000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C15" i="2" s="1"/>
  <c r="G15" i="2" s="1"/>
  <c r="D16" i="2"/>
  <c r="D15" i="2" s="1"/>
  <c r="E16" i="2"/>
  <c r="E17" i="2"/>
  <c r="E18" i="2"/>
  <c r="E19" i="2"/>
  <c r="E20" i="2"/>
  <c r="E21" i="2"/>
  <c r="C22" i="2"/>
  <c r="D22" i="2"/>
  <c r="E23" i="2"/>
  <c r="E24" i="2"/>
  <c r="E25" i="2"/>
  <c r="E26" i="2"/>
  <c r="E27" i="2"/>
  <c r="E28" i="2"/>
  <c r="E29" i="2"/>
  <c r="E30" i="2"/>
  <c r="E22" i="2" s="1"/>
  <c r="E31" i="2"/>
  <c r="C32" i="2"/>
  <c r="D32" i="2"/>
  <c r="E33" i="2"/>
  <c r="E34" i="2"/>
  <c r="E35" i="2"/>
  <c r="E32" i="2" s="1"/>
  <c r="E36" i="2"/>
  <c r="E37" i="2"/>
  <c r="E38" i="2"/>
  <c r="E39" i="2"/>
  <c r="E40" i="2"/>
  <c r="C41" i="2"/>
  <c r="D41" i="2"/>
  <c r="E42" i="2"/>
  <c r="E41" i="2" s="1"/>
  <c r="E43" i="2"/>
  <c r="E44" i="2"/>
  <c r="E45" i="2"/>
  <c r="E46" i="2"/>
  <c r="E47" i="2"/>
  <c r="E48" i="2"/>
  <c r="E49" i="2"/>
  <c r="C50" i="2"/>
  <c r="D50" i="2"/>
  <c r="E51" i="2"/>
  <c r="E50" i="2" s="1"/>
  <c r="G50" i="2" s="1"/>
  <c r="E52" i="2"/>
  <c r="C58" i="2"/>
  <c r="D58" i="2"/>
  <c r="E59" i="2"/>
  <c r="E60" i="2"/>
  <c r="E61" i="2"/>
  <c r="E62" i="2"/>
  <c r="E63" i="2"/>
  <c r="E64" i="2"/>
  <c r="E65" i="2"/>
  <c r="E66" i="2"/>
  <c r="E58" i="2" s="1"/>
  <c r="E67" i="2"/>
  <c r="C68" i="2"/>
  <c r="D68" i="2"/>
  <c r="E69" i="2"/>
  <c r="E68" i="2" s="1"/>
  <c r="C73" i="2"/>
  <c r="D73" i="2"/>
  <c r="E73" i="2"/>
  <c r="C76" i="2"/>
  <c r="D76" i="2"/>
  <c r="E76" i="2"/>
  <c r="C79" i="2"/>
  <c r="D79" i="2"/>
  <c r="E79" i="2"/>
  <c r="B103" i="1"/>
  <c r="B22" i="1" s="1"/>
  <c r="I101" i="1"/>
  <c r="C101" i="1"/>
  <c r="I100" i="1"/>
  <c r="C100" i="1"/>
  <c r="I99" i="1"/>
  <c r="C99" i="1"/>
  <c r="I98" i="1"/>
  <c r="I96" i="1" s="1"/>
  <c r="C98" i="1"/>
  <c r="I97" i="1"/>
  <c r="C97" i="1"/>
  <c r="C96" i="1" s="1"/>
  <c r="H96" i="1"/>
  <c r="G96" i="1"/>
  <c r="F96" i="1"/>
  <c r="E96" i="1"/>
  <c r="D96" i="1"/>
  <c r="B96" i="1"/>
  <c r="I94" i="1"/>
  <c r="C94" i="1"/>
  <c r="I93" i="1"/>
  <c r="C93" i="1"/>
  <c r="C92" i="1" s="1"/>
  <c r="I92" i="1"/>
  <c r="H92" i="1"/>
  <c r="G92" i="1"/>
  <c r="F92" i="1"/>
  <c r="E92" i="1"/>
  <c r="D92" i="1"/>
  <c r="B92" i="1"/>
  <c r="I89" i="1"/>
  <c r="I87" i="1" s="1"/>
  <c r="C89" i="1"/>
  <c r="I88" i="1"/>
  <c r="C88" i="1"/>
  <c r="G87" i="1"/>
  <c r="F87" i="1"/>
  <c r="E87" i="1"/>
  <c r="D87" i="1"/>
  <c r="C87" i="1"/>
  <c r="B87" i="1"/>
  <c r="I85" i="1"/>
  <c r="C85" i="1"/>
  <c r="I84" i="1"/>
  <c r="C84" i="1"/>
  <c r="I83" i="1"/>
  <c r="C83" i="1"/>
  <c r="C81" i="1" s="1"/>
  <c r="I82" i="1"/>
  <c r="I81" i="1" s="1"/>
  <c r="G82" i="1"/>
  <c r="F82" i="1"/>
  <c r="E82" i="1"/>
  <c r="E81" i="1" s="1"/>
  <c r="C82" i="1"/>
  <c r="H81" i="1"/>
  <c r="G81" i="1"/>
  <c r="F81" i="1"/>
  <c r="D81" i="1"/>
  <c r="B81" i="1"/>
  <c r="G79" i="1"/>
  <c r="F79" i="1"/>
  <c r="E79" i="1"/>
  <c r="I79" i="1" s="1"/>
  <c r="C79" i="1"/>
  <c r="H78" i="1"/>
  <c r="G78" i="1"/>
  <c r="F78" i="1"/>
  <c r="E78" i="1"/>
  <c r="I78" i="1" s="1"/>
  <c r="C78" i="1"/>
  <c r="I77" i="1"/>
  <c r="F77" i="1"/>
  <c r="C77" i="1"/>
  <c r="G76" i="1"/>
  <c r="F76" i="1"/>
  <c r="E76" i="1"/>
  <c r="I76" i="1" s="1"/>
  <c r="C76" i="1"/>
  <c r="I75" i="1"/>
  <c r="G75" i="1"/>
  <c r="F75" i="1"/>
  <c r="E75" i="1"/>
  <c r="C75" i="1"/>
  <c r="G74" i="1"/>
  <c r="F74" i="1"/>
  <c r="I74" i="1" s="1"/>
  <c r="C74" i="1"/>
  <c r="G73" i="1"/>
  <c r="F73" i="1"/>
  <c r="I73" i="1" s="1"/>
  <c r="C73" i="1"/>
  <c r="G72" i="1"/>
  <c r="F72" i="1"/>
  <c r="I72" i="1" s="1"/>
  <c r="C72" i="1"/>
  <c r="G71" i="1"/>
  <c r="F71" i="1"/>
  <c r="F70" i="1" s="1"/>
  <c r="E71" i="1"/>
  <c r="I71" i="1" s="1"/>
  <c r="C71" i="1"/>
  <c r="C70" i="1" s="1"/>
  <c r="H70" i="1"/>
  <c r="G70" i="1"/>
  <c r="D70" i="1"/>
  <c r="B70" i="1"/>
  <c r="G68" i="1"/>
  <c r="F68" i="1"/>
  <c r="I68" i="1" s="1"/>
  <c r="C68" i="1"/>
  <c r="G67" i="1"/>
  <c r="F67" i="1"/>
  <c r="I67" i="1" s="1"/>
  <c r="C67" i="1"/>
  <c r="G66" i="1"/>
  <c r="F66" i="1"/>
  <c r="I66" i="1" s="1"/>
  <c r="C66" i="1"/>
  <c r="H65" i="1"/>
  <c r="G65" i="1"/>
  <c r="F65" i="1"/>
  <c r="I65" i="1" s="1"/>
  <c r="C65" i="1"/>
  <c r="G64" i="1"/>
  <c r="I64" i="1" s="1"/>
  <c r="F64" i="1"/>
  <c r="C64" i="1"/>
  <c r="H63" i="1"/>
  <c r="G63" i="1"/>
  <c r="F63" i="1"/>
  <c r="E63" i="1"/>
  <c r="I63" i="1" s="1"/>
  <c r="C63" i="1"/>
  <c r="H62" i="1"/>
  <c r="G62" i="1"/>
  <c r="F62" i="1"/>
  <c r="F61" i="1" s="1"/>
  <c r="E62" i="1"/>
  <c r="I62" i="1" s="1"/>
  <c r="C62" i="1"/>
  <c r="C61" i="1" s="1"/>
  <c r="H61" i="1"/>
  <c r="D61" i="1"/>
  <c r="B61" i="1"/>
  <c r="G59" i="1"/>
  <c r="I59" i="1" s="1"/>
  <c r="F59" i="1"/>
  <c r="C59" i="1"/>
  <c r="G58" i="1"/>
  <c r="F58" i="1"/>
  <c r="E58" i="1"/>
  <c r="C58" i="1"/>
  <c r="G57" i="1"/>
  <c r="I57" i="1" s="1"/>
  <c r="F57" i="1"/>
  <c r="C57" i="1"/>
  <c r="G56" i="1"/>
  <c r="F56" i="1"/>
  <c r="C56" i="1"/>
  <c r="G55" i="1"/>
  <c r="I55" i="1" s="1"/>
  <c r="F55" i="1"/>
  <c r="C55" i="1"/>
  <c r="G54" i="1"/>
  <c r="F54" i="1"/>
  <c r="I54" i="1" s="1"/>
  <c r="C54" i="1"/>
  <c r="H53" i="1"/>
  <c r="G53" i="1"/>
  <c r="I53" i="1" s="1"/>
  <c r="F53" i="1"/>
  <c r="C53" i="1"/>
  <c r="H52" i="1"/>
  <c r="G52" i="1"/>
  <c r="F52" i="1"/>
  <c r="I52" i="1" s="1"/>
  <c r="E52" i="1"/>
  <c r="D52" i="1"/>
  <c r="D51" i="1" s="1"/>
  <c r="C52" i="1"/>
  <c r="C51" i="1" s="1"/>
  <c r="E51" i="1"/>
  <c r="B51" i="1"/>
  <c r="H49" i="1"/>
  <c r="G49" i="1"/>
  <c r="F49" i="1"/>
  <c r="E49" i="1"/>
  <c r="I49" i="1" s="1"/>
  <c r="C49" i="1"/>
  <c r="H48" i="1"/>
  <c r="G48" i="1"/>
  <c r="F48" i="1"/>
  <c r="E48" i="1"/>
  <c r="I48" i="1" s="1"/>
  <c r="C48" i="1"/>
  <c r="I47" i="1"/>
  <c r="H47" i="1"/>
  <c r="G47" i="1"/>
  <c r="F47" i="1"/>
  <c r="E47" i="1"/>
  <c r="C47" i="1"/>
  <c r="H46" i="1"/>
  <c r="G46" i="1"/>
  <c r="I46" i="1" s="1"/>
  <c r="F46" i="1"/>
  <c r="E46" i="1"/>
  <c r="C46" i="1"/>
  <c r="H45" i="1"/>
  <c r="G45" i="1"/>
  <c r="F45" i="1"/>
  <c r="E45" i="1"/>
  <c r="I45" i="1" s="1"/>
  <c r="C45" i="1"/>
  <c r="H44" i="1"/>
  <c r="G44" i="1"/>
  <c r="F44" i="1"/>
  <c r="E44" i="1"/>
  <c r="D44" i="1"/>
  <c r="I44" i="1" s="1"/>
  <c r="C44" i="1"/>
  <c r="H43" i="1"/>
  <c r="G43" i="1"/>
  <c r="F43" i="1"/>
  <c r="E43" i="1"/>
  <c r="I43" i="1" s="1"/>
  <c r="C43" i="1"/>
  <c r="C41" i="1" s="1"/>
  <c r="H42" i="1"/>
  <c r="I42" i="1" s="1"/>
  <c r="G42" i="1"/>
  <c r="F42" i="1"/>
  <c r="E42" i="1"/>
  <c r="E41" i="1" s="1"/>
  <c r="C42" i="1"/>
  <c r="F41" i="1"/>
  <c r="B41" i="1"/>
  <c r="H39" i="1"/>
  <c r="G39" i="1"/>
  <c r="F39" i="1"/>
  <c r="I39" i="1" s="1"/>
  <c r="E39" i="1"/>
  <c r="C39" i="1"/>
  <c r="H38" i="1"/>
  <c r="G38" i="1"/>
  <c r="F38" i="1"/>
  <c r="E38" i="1"/>
  <c r="I38" i="1" s="1"/>
  <c r="C38" i="1"/>
  <c r="H37" i="1"/>
  <c r="G37" i="1"/>
  <c r="F37" i="1"/>
  <c r="E37" i="1"/>
  <c r="I37" i="1" s="1"/>
  <c r="C37" i="1"/>
  <c r="H36" i="1"/>
  <c r="I36" i="1" s="1"/>
  <c r="G36" i="1"/>
  <c r="F36" i="1"/>
  <c r="E36" i="1"/>
  <c r="C36" i="1"/>
  <c r="H35" i="1"/>
  <c r="G35" i="1"/>
  <c r="F35" i="1"/>
  <c r="I35" i="1" s="1"/>
  <c r="E35" i="1"/>
  <c r="C35" i="1"/>
  <c r="H34" i="1"/>
  <c r="G34" i="1"/>
  <c r="F34" i="1"/>
  <c r="E34" i="1"/>
  <c r="I34" i="1" s="1"/>
  <c r="C34" i="1"/>
  <c r="H33" i="1"/>
  <c r="G33" i="1"/>
  <c r="F33" i="1"/>
  <c r="E33" i="1"/>
  <c r="I33" i="1" s="1"/>
  <c r="C33" i="1"/>
  <c r="H32" i="1"/>
  <c r="I32" i="1" s="1"/>
  <c r="G32" i="1"/>
  <c r="F32" i="1"/>
  <c r="E32" i="1"/>
  <c r="C32" i="1"/>
  <c r="C30" i="1" s="1"/>
  <c r="H31" i="1"/>
  <c r="H30" i="1" s="1"/>
  <c r="G31" i="1"/>
  <c r="G30" i="1" s="1"/>
  <c r="F31" i="1"/>
  <c r="F30" i="1" s="1"/>
  <c r="E31" i="1"/>
  <c r="C31" i="1"/>
  <c r="E30" i="1"/>
  <c r="D30" i="1"/>
  <c r="B30" i="1"/>
  <c r="H28" i="1"/>
  <c r="G28" i="1"/>
  <c r="F28" i="1"/>
  <c r="E28" i="1"/>
  <c r="I28" i="1" s="1"/>
  <c r="C28" i="1"/>
  <c r="H27" i="1"/>
  <c r="G27" i="1"/>
  <c r="F27" i="1"/>
  <c r="E27" i="1"/>
  <c r="I27" i="1" s="1"/>
  <c r="C27" i="1"/>
  <c r="H26" i="1"/>
  <c r="I26" i="1" s="1"/>
  <c r="G26" i="1"/>
  <c r="F26" i="1"/>
  <c r="E26" i="1"/>
  <c r="C26" i="1"/>
  <c r="H25" i="1"/>
  <c r="H23" i="1" s="1"/>
  <c r="G25" i="1"/>
  <c r="F25" i="1"/>
  <c r="I25" i="1" s="1"/>
  <c r="E25" i="1"/>
  <c r="C25" i="1"/>
  <c r="H24" i="1"/>
  <c r="G24" i="1"/>
  <c r="G23" i="1" s="1"/>
  <c r="F24" i="1"/>
  <c r="F23" i="1" s="1"/>
  <c r="E24" i="1"/>
  <c r="E23" i="1" s="1"/>
  <c r="D24" i="1"/>
  <c r="I24" i="1" s="1"/>
  <c r="I23" i="1" s="1"/>
  <c r="C24" i="1"/>
  <c r="C23" i="1"/>
  <c r="B23" i="1"/>
  <c r="E20" i="1"/>
  <c r="D20" i="1"/>
  <c r="F19" i="1"/>
  <c r="I19" i="1" s="1"/>
  <c r="C19" i="1"/>
  <c r="H18" i="1"/>
  <c r="H20" i="1" s="1"/>
  <c r="G18" i="1"/>
  <c r="F18" i="1"/>
  <c r="F20" i="1" s="1"/>
  <c r="E18" i="1"/>
  <c r="D18" i="1"/>
  <c r="C18" i="1"/>
  <c r="B18" i="1"/>
  <c r="I17" i="1"/>
  <c r="C17" i="1"/>
  <c r="I16" i="1"/>
  <c r="C16" i="1"/>
  <c r="C15" i="1" s="1"/>
  <c r="C20" i="1" s="1"/>
  <c r="H15" i="1"/>
  <c r="G15" i="1"/>
  <c r="G20" i="1" s="1"/>
  <c r="F15" i="1"/>
  <c r="E15" i="1"/>
  <c r="D15" i="1"/>
  <c r="I15" i="1" s="1"/>
  <c r="B15" i="1"/>
  <c r="B20" i="1" s="1"/>
  <c r="E15" i="2" l="1"/>
  <c r="I58" i="1"/>
  <c r="I51" i="1" s="1"/>
  <c r="I56" i="1"/>
  <c r="G51" i="1"/>
  <c r="H51" i="1"/>
  <c r="G61" i="1"/>
  <c r="I20" i="1"/>
  <c r="I61" i="1"/>
  <c r="C103" i="1"/>
  <c r="C22" i="1" s="1"/>
  <c r="I70" i="1"/>
  <c r="I41" i="1"/>
  <c r="D23" i="1"/>
  <c r="D103" i="1" s="1"/>
  <c r="D22" i="1" s="1"/>
  <c r="F51" i="1"/>
  <c r="F103" i="1" s="1"/>
  <c r="F22" i="1" s="1"/>
  <c r="I18" i="1"/>
  <c r="I31" i="1"/>
  <c r="I30" i="1" s="1"/>
  <c r="G41" i="1"/>
  <c r="G103" i="1" s="1"/>
  <c r="G22" i="1" s="1"/>
  <c r="H41" i="1"/>
  <c r="H103" i="1" s="1"/>
  <c r="H22" i="1" s="1"/>
  <c r="E61" i="1"/>
  <c r="E103" i="1" s="1"/>
  <c r="E22" i="1" s="1"/>
  <c r="D41" i="1"/>
  <c r="E70" i="1"/>
  <c r="I103" i="1" l="1"/>
  <c r="I22" i="1" s="1"/>
  <c r="H15" i="2" l="1"/>
</calcChain>
</file>

<file path=xl/sharedStrings.xml><?xml version="1.0" encoding="utf-8"?>
<sst xmlns="http://schemas.openxmlformats.org/spreadsheetml/2006/main" count="250" uniqueCount="247">
  <si>
    <t xml:space="preserve"> FONDO PATRIMONIAL DE LAS EMPRESAS REFORMADAS</t>
  </si>
  <si>
    <t xml:space="preserve"> Ejecución de Ingresos y Gastos y Aplicaciones Financieras </t>
  </si>
  <si>
    <t>Año 2025</t>
  </si>
  <si>
    <t xml:space="preserve">Detalle </t>
  </si>
  <si>
    <t>Presupesto Aprobado</t>
  </si>
  <si>
    <t>Presupuesto Vigente</t>
  </si>
  <si>
    <t xml:space="preserve">Enero </t>
  </si>
  <si>
    <t>Febrero</t>
  </si>
  <si>
    <t>Marzo</t>
  </si>
  <si>
    <t>Abril</t>
  </si>
  <si>
    <t>Mayo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</si>
  <si>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</si>
  <si>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</si>
  <si>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</si>
  <si>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</si>
  <si>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</si>
  <si>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</si>
  <si>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</si>
  <si>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</si>
  <si>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</si>
  <si>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</si>
  <si>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</si>
  <si>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</si>
  <si>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</si>
  <si>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</si>
  <si>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</si>
  <si>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</si>
  <si>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</si>
  <si>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</si>
  <si>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</si>
  <si>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</si>
  <si>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</si>
  <si>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</si>
  <si>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</si>
  <si>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</si>
  <si>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</si>
  <si>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</si>
  <si>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</si>
  <si>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</si>
  <si>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Papel, Cartón e Impresos</t>
  </si>
  <si>
    <t>2.3.4 - Productos Farmacéuticos</t>
  </si>
  <si>
    <t>2.3.5 - Cuero, Caucho y Plástico</t>
  </si>
  <si>
    <t>2.3.6 - Productos de Minerales, Metálicos y No Metálicos</t>
  </si>
  <si>
    <t>2.3.7 - Combustibles, Lubricantes y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</si>
  <si>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</si>
  <si>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</si>
  <si>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</si>
  <si>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Gobierno General Nacional</t>
  </si>
  <si>
    <t>2.4.3 Transferencias Corrientes a Gobiernos Generales Locales</t>
  </si>
  <si>
    <t>2.4.4 Transferencias Corrientes a Empresas Públicas no Financieras</t>
  </si>
  <si>
    <t>2.4.5 Transferencias Corrientes a Instituciones Públicas Financieras</t>
  </si>
  <si>
    <t>2.4.6 Subvenciones</t>
  </si>
  <si>
    <t>2.4.7 Transferencias Corrientes al Sector Externo</t>
  </si>
  <si>
    <t>2.4.9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</si>
  <si>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</si>
  <si>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</si>
  <si>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</si>
  <si>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</si>
  <si>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</si>
  <si>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</si>
  <si>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 xml:space="preserve">2.5.6 - Transferencias de Capital al Sector Externo 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</si>
  <si>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</si>
  <si>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</si>
  <si>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</si>
  <si>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</si>
  <si>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Intrumental, Científico y Laboratorio</t>
  </si>
  <si>
    <t>2.6.4 - Vehículos y Equipos de Transporte, Tracción y Elevación</t>
  </si>
  <si>
    <t>2.6.5 - Maquinarias,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</si>
  <si>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</si>
  <si>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</si>
  <si>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</si>
  <si>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</si>
  <si>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</si>
  <si>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</si>
  <si>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</si>
  <si>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</si>
  <si>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de Inversión</t>
  </si>
  <si>
    <t>2.8 - Adquisición de Activos Financieros con Fines de Politica</t>
  </si>
  <si>
    <t>2.8.1 - Concesión de Préstamos</t>
  </si>
  <si>
    <t>2.8.2 - Adquisición de Títulos de Valores Representativos de Deuda</t>
  </si>
  <si>
    <t>2.9 - Gastos Financieros</t>
  </si>
  <si>
    <t>2.9.1 - Intereses de la Deuda Pública Interna</t>
  </si>
  <si>
    <t>2.9.2 - Intereses de la Deuda Pública Externa</t>
  </si>
  <si>
    <t>4.1 Aplicaciones Financieras</t>
  </si>
  <si>
    <t>4.1 Incremento de los Activos Financieros Corr.</t>
  </si>
  <si>
    <t>4.1.1 - Incremento de los Activos Finacieros Corrientes</t>
  </si>
  <si>
    <t>4.1.2 - Incremento de los Activos Financieros No Corrientes</t>
  </si>
  <si>
    <t>4.3 - Disminución de Fondos de Terceros</t>
  </si>
  <si>
    <t>4.3.5 - Disminución de Depósitos Fondos de Terceros</t>
  </si>
  <si>
    <t>Total Gastos</t>
  </si>
  <si>
    <t xml:space="preserve">                         Claudio Marte</t>
  </si>
  <si>
    <t xml:space="preserve">                  Marleny Medrano</t>
  </si>
  <si>
    <t xml:space="preserve">                     Encargado División de Presupuesto</t>
  </si>
  <si>
    <t xml:space="preserve">          Directora Administrativa y Financiera</t>
  </si>
  <si>
    <t xml:space="preserve">                   José E. Florentino</t>
  </si>
  <si>
    <t xml:space="preserve">              Presidente</t>
  </si>
  <si>
    <t>Presidente</t>
  </si>
  <si>
    <t>José E. Florentino</t>
  </si>
  <si>
    <t>Directora Administrativa Financiera</t>
  </si>
  <si>
    <t xml:space="preserve">  Encargado División de Presupuesto</t>
  </si>
  <si>
    <t>Marleny Medrano</t>
  </si>
  <si>
    <t>Claudio Marte</t>
  </si>
  <si>
    <t>Disminución de Depósitos Fondos de Terceros</t>
  </si>
  <si>
    <t>4.3.5</t>
  </si>
  <si>
    <t>Disminución de Fondos de Terceros</t>
  </si>
  <si>
    <t>Incremento de Activos Financieros No Corrientes</t>
  </si>
  <si>
    <t>4.1.2</t>
  </si>
  <si>
    <t>Incremento de los Activos Financieros Corrientes</t>
  </si>
  <si>
    <t>4.1.1</t>
  </si>
  <si>
    <t>Aplicaciones Financieras</t>
  </si>
  <si>
    <t>4.1</t>
  </si>
  <si>
    <t>Intereses de la Deuda Pública Externa</t>
  </si>
  <si>
    <t>2.9.2</t>
  </si>
  <si>
    <t>Intereses de la Deuda Pública Interna</t>
  </si>
  <si>
    <t>2.9.1</t>
  </si>
  <si>
    <t>Gastos Financieros</t>
  </si>
  <si>
    <t>2.9</t>
  </si>
  <si>
    <t>Adquisición de Títulos Valores Representativos de Deuda</t>
  </si>
  <si>
    <t>2.8.2</t>
  </si>
  <si>
    <t>Concesión de Préstamos</t>
  </si>
  <si>
    <t>2.8.1</t>
  </si>
  <si>
    <t>Adquisición de Activos Financieros con Fines de Política</t>
  </si>
  <si>
    <t>2.8</t>
  </si>
  <si>
    <t>Gastos de Inversión</t>
  </si>
  <si>
    <t>2.7.4</t>
  </si>
  <si>
    <t>Construcciones en Bienes Concesionados</t>
  </si>
  <si>
    <t>2.7.3</t>
  </si>
  <si>
    <t>Infraestructura</t>
  </si>
  <si>
    <t>2.7.2</t>
  </si>
  <si>
    <t>Obras en Edificaciones</t>
  </si>
  <si>
    <t>2.7.1</t>
  </si>
  <si>
    <t>Obras</t>
  </si>
  <si>
    <t>2.7</t>
  </si>
  <si>
    <t>Edificios, Estructuras, Tierras, Terrenos y Objetos de Valor</t>
  </si>
  <si>
    <t>2.6.9</t>
  </si>
  <si>
    <t>Bienes Intangibles</t>
  </si>
  <si>
    <t>2.6.8</t>
  </si>
  <si>
    <t>Activos Biológicos</t>
  </si>
  <si>
    <t>2.6.7</t>
  </si>
  <si>
    <t>Equipos de Defensa y Seguridad</t>
  </si>
  <si>
    <t>2.6.6</t>
  </si>
  <si>
    <t>Maquinaria, Otros Equipos y Herramientas</t>
  </si>
  <si>
    <t>2.6.5</t>
  </si>
  <si>
    <t>Vehículos y Equipo de Transporte, Tracción y Elevación</t>
  </si>
  <si>
    <t>2.6.4</t>
  </si>
  <si>
    <t>Equipo e Instrumental, Científico y de Laboratorio</t>
  </si>
  <si>
    <t>2.6.3</t>
  </si>
  <si>
    <t>Mobiliario y Equipo de Audio, Audiovisual, Recreativo y Educacional</t>
  </si>
  <si>
    <t>2.6.2</t>
  </si>
  <si>
    <t>Mobiliario y Equipo</t>
  </si>
  <si>
    <t>2.6.1</t>
  </si>
  <si>
    <t>Bienes Muebles, Inmuebles e Intangibles</t>
  </si>
  <si>
    <t>2.6</t>
  </si>
  <si>
    <t>Transferencias de Capital a Otras Instituciones Públicas</t>
  </si>
  <si>
    <t>2.5.9</t>
  </si>
  <si>
    <t>Transferencias de Capital al Sector Externo</t>
  </si>
  <si>
    <t>2.5.6</t>
  </si>
  <si>
    <t>Transferencias de Capital a Instituciones Públicas Financieras</t>
  </si>
  <si>
    <t>2.5.5</t>
  </si>
  <si>
    <t>Transferencias de Capital a Empresas Públicas no Financieras</t>
  </si>
  <si>
    <t>2.5.4</t>
  </si>
  <si>
    <t>Transferencias de Capital a Gobiernos Generales Locales</t>
  </si>
  <si>
    <t>2.5.3</t>
  </si>
  <si>
    <t>Transferencias de Capital al Gobierno General Nacional</t>
  </si>
  <si>
    <t>2.5.2</t>
  </si>
  <si>
    <t>Transferencias de Capital al Sector Privado</t>
  </si>
  <si>
    <t>2.5.1</t>
  </si>
  <si>
    <t>Transferencias de Capital</t>
  </si>
  <si>
    <t>2.5</t>
  </si>
  <si>
    <t>Transferencias Corrientes a Otras Instituciones Públicas</t>
  </si>
  <si>
    <t>2.4.9</t>
  </si>
  <si>
    <t>Transferencias Corrientes Sector Externo</t>
  </si>
  <si>
    <t>2.4.7</t>
  </si>
  <si>
    <t>Subvenciones</t>
  </si>
  <si>
    <t>2.4.6</t>
  </si>
  <si>
    <t>Transferencias Corrientes a Instituciones Públicas Financieras</t>
  </si>
  <si>
    <t>2.4.5</t>
  </si>
  <si>
    <t>Transferencias Corrientes a Empresas Públicas no Financieras</t>
  </si>
  <si>
    <t>2.4.4</t>
  </si>
  <si>
    <t>Transferencias Corrientes a Gobiernos Generales Locales</t>
  </si>
  <si>
    <t>2.4.3</t>
  </si>
  <si>
    <t>Transferencias Corrientes al Gobierno General Nacional</t>
  </si>
  <si>
    <t>2.4.2</t>
  </si>
  <si>
    <t>Transferencias Corrientes al Sector Privado</t>
  </si>
  <si>
    <t>2.4.1</t>
  </si>
  <si>
    <t>Transferencias corrientes</t>
  </si>
  <si>
    <t>2.4</t>
  </si>
  <si>
    <t>Productos y Útiles Varios</t>
  </si>
  <si>
    <t>2.3.9</t>
  </si>
  <si>
    <t>Combustibles, Lubricantes, Productos Químicos y Conexos</t>
  </si>
  <si>
    <t>2.3.7</t>
  </si>
  <si>
    <t>Productos de Minerales, Metálicos y no Metálicos</t>
  </si>
  <si>
    <t>2.3.6</t>
  </si>
  <si>
    <t>Cuero, Caucho y Plástico</t>
  </si>
  <si>
    <t>2.3.5</t>
  </si>
  <si>
    <t>Productos Farmacéuticos</t>
  </si>
  <si>
    <t>2.3.4</t>
  </si>
  <si>
    <t>Papel, Cartón e Impresos</t>
  </si>
  <si>
    <t>2.3.3</t>
  </si>
  <si>
    <t>Textiles y Vestuarios</t>
  </si>
  <si>
    <t>2.3.2</t>
  </si>
  <si>
    <t>Alimentos y Bebidas para Personas</t>
  </si>
  <si>
    <t>2.3.1</t>
  </si>
  <si>
    <t>Materiales y Suministros</t>
  </si>
  <si>
    <t>2.3</t>
  </si>
  <si>
    <t xml:space="preserve">Otras Contrataciones de Servicios </t>
  </si>
  <si>
    <t>2.2.9</t>
  </si>
  <si>
    <t>Servicios no Incluídos en Conceptos Anteriores</t>
  </si>
  <si>
    <t>2.2.8</t>
  </si>
  <si>
    <t>Servicios de Conservación, Reparaciones Menores e Instalaciones Temporales</t>
  </si>
  <si>
    <t>2.2.7</t>
  </si>
  <si>
    <t>Seguros</t>
  </si>
  <si>
    <t>2.2.6</t>
  </si>
  <si>
    <t>Alquileres y Rentas</t>
  </si>
  <si>
    <t>2.2.5</t>
  </si>
  <si>
    <t>Transporte y Almacenaje</t>
  </si>
  <si>
    <t>2.2.4</t>
  </si>
  <si>
    <t xml:space="preserve">Viáticos </t>
  </si>
  <si>
    <t>2.2.3</t>
  </si>
  <si>
    <t>Publicidad, Impresión y Encuadernación</t>
  </si>
  <si>
    <t>2.2.2</t>
  </si>
  <si>
    <t>Servicios Básicos</t>
  </si>
  <si>
    <t>2.2.1</t>
  </si>
  <si>
    <t>Contratación de Servicios</t>
  </si>
  <si>
    <t>2.2</t>
  </si>
  <si>
    <t>Contribuciones a la Seguridad Social</t>
  </si>
  <si>
    <t>2.1.5</t>
  </si>
  <si>
    <t>Gratificaciones y Bonificaciones</t>
  </si>
  <si>
    <t>2.1.4</t>
  </si>
  <si>
    <t xml:space="preserve">Dietas y Gastos de Representación </t>
  </si>
  <si>
    <t>2.1.3</t>
  </si>
  <si>
    <t>Sobresueldos</t>
  </si>
  <si>
    <t>2.1.2</t>
  </si>
  <si>
    <t>Remuneraciones</t>
  </si>
  <si>
    <t>2.1.1</t>
  </si>
  <si>
    <t>Remuneraciones y Contribuciones</t>
  </si>
  <si>
    <t>2.1</t>
  </si>
  <si>
    <t>Gastos</t>
  </si>
  <si>
    <t>2</t>
  </si>
  <si>
    <t>Presupupuesto Vigente</t>
  </si>
  <si>
    <t>Presupuesto Aprobado</t>
  </si>
  <si>
    <t>Concepto de Cuenta</t>
  </si>
  <si>
    <t>No. Cta.</t>
  </si>
  <si>
    <t>En RD$</t>
  </si>
  <si>
    <t>Reporte de Ejecución Presupuestaria del 1 al 31 de Mayo</t>
  </si>
  <si>
    <t>Fondo Patrimonial de las Empresas Reformadas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</si>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</sst>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name val="Arial"/>
      <family val="2"/>
    </font>
    <font>
      <sz val="10"/>
      <name val="Arial"/>
      <family val="2"/>
    </font>
    <font>
      <sz val="14"/>
      <color theme="1"/>
      <name val="Museo Sans 500"/>
      <family val="3"/>
    </font>
    <font>
      <sz val="11"/>
      <color theme="1"/>
      <name val="Museo Sans 100"/>
      <family val="3"/>
    </font>
    <font>
      <b/>
      <sz val="14"/>
      <name val="Museo Sans 500"/>
      <family val="3"/>
    </font>
    <font>
      <b/>
      <sz val="14"/>
      <color theme="1"/>
      <name val="Museo Sans 500"/>
      <family val="3"/>
    </font>
    <font>
      <b/>
      <sz val="16"/>
      <color theme="1"/>
      <name val="Museo Sans 100"/>
      <family val="3"/>
    </font>
    <font>
      <sz val="14"/>
      <color theme="1"/>
      <name val="Museo Sans 100"/>
      <family val="3"/>
    </font>
    <font>
      <sz val="12"/>
      <color theme="1"/>
      <name val="Museo Sans 100"/>
      <family val="3"/>
    </font>
    <font>
      <b/>
      <sz val="12"/>
      <name val="Museo Sans 100"/>
      <family val="3"/>
    </font>
    <font>
      <u val="singleAccounting"/>
      <sz val="14"/>
      <color theme="1"/>
      <name val="Museo Sans 500"/>
      <family val="3"/>
    </font>
    <font>
      <b/>
      <sz val="14"/>
      <color theme="1"/>
      <name val="Museo Sans 100"/>
      <family val="3"/>
    </font>
    <font>
      <sz val="16"/>
      <color theme="1"/>
      <name val="Museo Sans 500"/>
      <family val="3"/>
    </font>
    <font>
      <sz val="12"/>
      <color theme="1"/>
      <name val="Museo Sans 500"/>
      <family val="3"/>
    </font>
    <font>
      <sz val="12"/>
      <name val="Museo Sans 100"/>
      <family val="3"/>
    </font>
    <font>
      <sz val="12"/>
      <color rgb="FFFF0000"/>
      <name val="Museo Sans 100"/>
      <family val="3"/>
    </font>
    <font>
      <b/>
      <sz val="12"/>
      <color rgb="FFFF0000"/>
      <name val="Museo Sans 100"/>
      <family val="3"/>
    </font>
    <font>
      <b/>
      <sz val="14"/>
      <name val="Museo Sans 100"/>
      <family val="3"/>
    </font>
    <font>
      <b/>
      <sz val="14"/>
      <color rgb="FFFF0000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wrapText="1"/>
    </xf>
    <xf numFmtId="0" fontId="7" fillId="0" borderId="0" xfId="0" applyFont="1"/>
    <xf numFmtId="0" fontId="2" fillId="0" borderId="1" xfId="0" applyFont="1" applyBorder="1" applyAlignment="1">
      <alignment horizontal="left" wrapText="1"/>
    </xf>
    <xf numFmtId="164" fontId="2" fillId="0" borderId="1" xfId="1" applyNumberFormat="1" applyFont="1" applyBorder="1" applyAlignment="1">
      <alignment wrapText="1"/>
    </xf>
    <xf numFmtId="43" fontId="2" fillId="0" borderId="1" xfId="1" applyFont="1" applyBorder="1" applyAlignment="1">
      <alignment wrapText="1"/>
    </xf>
    <xf numFmtId="43" fontId="8" fillId="0" borderId="0" xfId="0" applyNumberFormat="1" applyFont="1"/>
    <xf numFmtId="43" fontId="9" fillId="0" borderId="0" xfId="0" applyNumberFormat="1" applyFont="1"/>
    <xf numFmtId="0" fontId="8" fillId="0" borderId="0" xfId="0" applyFont="1"/>
    <xf numFmtId="164" fontId="2" fillId="0" borderId="1" xfId="1" applyNumberFormat="1" applyFont="1" applyBorder="1" applyAlignment="1">
      <alignment horizontal="center" wrapText="1"/>
    </xf>
    <xf numFmtId="164" fontId="10" fillId="0" borderId="1" xfId="1" applyNumberFormat="1" applyFont="1" applyBorder="1" applyAlignment="1">
      <alignment horizontal="center" wrapText="1"/>
    </xf>
    <xf numFmtId="43" fontId="10" fillId="0" borderId="1" xfId="1" applyFont="1" applyBorder="1" applyAlignment="1">
      <alignment horizontal="center" wrapText="1"/>
    </xf>
    <xf numFmtId="43" fontId="10" fillId="0" borderId="1" xfId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3" fontId="7" fillId="0" borderId="0" xfId="0" applyNumberFormat="1" applyFont="1"/>
    <xf numFmtId="43" fontId="11" fillId="0" borderId="0" xfId="0" applyNumberFormat="1" applyFont="1"/>
    <xf numFmtId="0" fontId="11" fillId="0" borderId="0" xfId="0" applyFont="1"/>
    <xf numFmtId="0" fontId="2" fillId="0" borderId="0" xfId="0" applyFont="1" applyAlignment="1">
      <alignment horizontal="left"/>
    </xf>
    <xf numFmtId="43" fontId="2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/>
    <xf numFmtId="43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/>
    <xf numFmtId="0" fontId="14" fillId="0" borderId="0" xfId="0" applyFont="1" applyProtection="1">
      <protection locked="0"/>
    </xf>
    <xf numFmtId="43" fontId="14" fillId="0" borderId="0" xfId="1" applyFont="1" applyAlignment="1">
      <alignment horizontal="center"/>
    </xf>
    <xf numFmtId="43" fontId="9" fillId="0" borderId="0" xfId="1" applyFont="1" applyAlignment="1">
      <alignment horizontal="center"/>
    </xf>
    <xf numFmtId="0" fontId="14" fillId="2" borderId="0" xfId="0" applyFont="1" applyFill="1"/>
    <xf numFmtId="0" fontId="9" fillId="2" borderId="0" xfId="0" applyFont="1" applyFill="1" applyAlignment="1">
      <alignment horizontal="center"/>
    </xf>
    <xf numFmtId="43" fontId="14" fillId="0" borderId="0" xfId="1" applyFont="1" applyAlignment="1">
      <alignment horizontal="center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43" fontId="15" fillId="0" borderId="0" xfId="0" applyNumberFormat="1" applyFont="1"/>
    <xf numFmtId="43" fontId="14" fillId="0" borderId="0" xfId="1" applyFont="1" applyFill="1" applyAlignment="1">
      <alignment horizontal="left"/>
    </xf>
    <xf numFmtId="49" fontId="14" fillId="0" borderId="0" xfId="0" applyNumberFormat="1" applyFont="1" applyAlignment="1">
      <alignment horizontal="left"/>
    </xf>
    <xf numFmtId="164" fontId="14" fillId="0" borderId="0" xfId="1" applyNumberFormat="1" applyFont="1" applyFill="1" applyAlignment="1">
      <alignment horizontal="left"/>
    </xf>
    <xf numFmtId="0" fontId="14" fillId="0" borderId="0" xfId="0" applyFont="1" applyAlignment="1">
      <alignment horizontal="left"/>
    </xf>
    <xf numFmtId="0" fontId="9" fillId="0" borderId="0" xfId="0" applyFont="1"/>
    <xf numFmtId="43" fontId="16" fillId="0" borderId="0" xfId="0" applyNumberFormat="1" applyFont="1"/>
    <xf numFmtId="43" fontId="9" fillId="4" borderId="0" xfId="1" applyFont="1" applyFill="1" applyAlignment="1">
      <alignment horizontal="left"/>
    </xf>
    <xf numFmtId="164" fontId="9" fillId="4" borderId="0" xfId="1" applyNumberFormat="1" applyFont="1" applyFill="1" applyAlignment="1">
      <alignment horizontal="left"/>
    </xf>
    <xf numFmtId="49" fontId="9" fillId="4" borderId="0" xfId="0" applyNumberFormat="1" applyFont="1" applyFill="1" applyAlignment="1">
      <alignment horizontal="left"/>
    </xf>
    <xf numFmtId="49" fontId="14" fillId="0" borderId="0" xfId="0" applyNumberFormat="1" applyFont="1" applyAlignment="1">
      <alignment horizontal="left" wrapText="1"/>
    </xf>
    <xf numFmtId="49" fontId="9" fillId="4" borderId="0" xfId="0" applyNumberFormat="1" applyFont="1" applyFill="1" applyAlignment="1">
      <alignment horizontal="left" wrapText="1"/>
    </xf>
    <xf numFmtId="43" fontId="14" fillId="0" borderId="0" xfId="0" applyNumberFormat="1" applyFont="1"/>
    <xf numFmtId="43" fontId="9" fillId="0" borderId="0" xfId="1" applyFont="1" applyFill="1" applyAlignment="1">
      <alignment horizontal="left"/>
    </xf>
    <xf numFmtId="164" fontId="9" fillId="0" borderId="0" xfId="1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43" fontId="9" fillId="5" borderId="2" xfId="1" applyFont="1" applyFill="1" applyBorder="1" applyAlignment="1">
      <alignment horizontal="center" vertical="center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3" xfId="0" applyNumberFormat="1" applyFont="1" applyFill="1" applyBorder="1" applyAlignment="1">
      <alignment horizontal="center" vertical="center"/>
    </xf>
    <xf numFmtId="49" fontId="9" fillId="5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60736</xdr:rowOff>
    </xdr:from>
    <xdr:ext cx="2393432" cy="549179"/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8BA5E540-7BD4-4E21-B928-26608B847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661"/>
          <a:ext cx="2393432" cy="54917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2403367</xdr:colOff>
      <xdr:row>1</xdr:row>
      <xdr:rowOff>152400</xdr:rowOff>
    </xdr:from>
    <xdr:ext cx="2727250" cy="1161257"/>
    <xdr:pic>
      <xdr:nvPicPr>
        <xdr:cNvPr id="3" name="Imagen 2">
          <a:extLst>
            <a:ext uri="{FF2B5EF4-FFF2-40B4-BE49-F238E27FC236}">
              <a16:creationId xmlns:a16="http://schemas.microsoft.com/office/drawing/2014/main" id="{270B89EC-ACAE-4B19-ACC7-9A1E60AC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7067" y="314325"/>
          <a:ext cx="2727250" cy="1161257"/>
        </a:xfrm>
        <a:prstGeom prst="rect">
          <a:avLst/>
        </a:prstGeom>
      </xdr:spPr>
    </xdr:pic>
    <xdr:clientData/>
  </xdr:oneCellAnchor>
  <xdr:twoCellAnchor>
    <xdr:from>
      <xdr:col>1</xdr:col>
      <xdr:colOff>180975</xdr:colOff>
      <xdr:row>67</xdr:row>
      <xdr:rowOff>0</xdr:rowOff>
    </xdr:from>
    <xdr:to>
      <xdr:col>1</xdr:col>
      <xdr:colOff>190501</xdr:colOff>
      <xdr:row>67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213F7C81-5160-4619-8494-0512CA7A90F6}"/>
            </a:ext>
          </a:extLst>
        </xdr:cNvPr>
        <xdr:cNvSpPr>
          <a:spLocks noChangeShapeType="1"/>
        </xdr:cNvSpPr>
      </xdr:nvSpPr>
      <xdr:spPr bwMode="auto">
        <a:xfrm flipH="1">
          <a:off x="942975" y="10848975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881314</xdr:colOff>
      <xdr:row>86</xdr:row>
      <xdr:rowOff>152902</xdr:rowOff>
    </xdr:from>
    <xdr:to>
      <xdr:col>4</xdr:col>
      <xdr:colOff>681789</xdr:colOff>
      <xdr:row>86</xdr:row>
      <xdr:rowOff>152902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C11584E-1AE2-4BC8-A379-E91B34A8E19E}"/>
            </a:ext>
          </a:extLst>
        </xdr:cNvPr>
        <xdr:cNvSpPr>
          <a:spLocks noChangeShapeType="1"/>
        </xdr:cNvSpPr>
      </xdr:nvSpPr>
      <xdr:spPr bwMode="auto">
        <a:xfrm>
          <a:off x="2281489" y="14078452"/>
          <a:ext cx="1448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676275</xdr:colOff>
      <xdr:row>86</xdr:row>
      <xdr:rowOff>111794</xdr:rowOff>
    </xdr:from>
    <xdr:to>
      <xdr:col>1</xdr:col>
      <xdr:colOff>3162800</xdr:colOff>
      <xdr:row>86</xdr:row>
      <xdr:rowOff>121820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7D790AE-D29B-43EC-B249-EC9568721A9C}"/>
            </a:ext>
          </a:extLst>
        </xdr:cNvPr>
        <xdr:cNvSpPr>
          <a:spLocks noChangeShapeType="1"/>
        </xdr:cNvSpPr>
      </xdr:nvSpPr>
      <xdr:spPr bwMode="auto">
        <a:xfrm>
          <a:off x="1438275" y="14037344"/>
          <a:ext cx="862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2484559</xdr:colOff>
      <xdr:row>92</xdr:row>
      <xdr:rowOff>132616</xdr:rowOff>
    </xdr:from>
    <xdr:to>
      <xdr:col>3</xdr:col>
      <xdr:colOff>718770</xdr:colOff>
      <xdr:row>92</xdr:row>
      <xdr:rowOff>140676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593A580-C8B4-4508-BB99-00EABE455010}"/>
            </a:ext>
          </a:extLst>
        </xdr:cNvPr>
        <xdr:cNvSpPr>
          <a:spLocks noChangeShapeType="1"/>
        </xdr:cNvSpPr>
      </xdr:nvSpPr>
      <xdr:spPr bwMode="auto">
        <a:xfrm flipV="1">
          <a:off x="1522534" y="15029716"/>
          <a:ext cx="148223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95250</xdr:rowOff>
    </xdr:from>
    <xdr:to>
      <xdr:col>5</xdr:col>
      <xdr:colOff>809625</xdr:colOff>
      <xdr:row>7</xdr:row>
      <xdr:rowOff>155574</xdr:rowOff>
    </xdr:to>
    <xdr:pic>
      <xdr:nvPicPr>
        <xdr:cNvPr id="2" name="Imagen 1" descr="Logo-presidencia - Gabinete de Política Social">
          <a:extLst>
            <a:ext uri="{FF2B5EF4-FFF2-40B4-BE49-F238E27FC236}">
              <a16:creationId xmlns:a16="http://schemas.microsoft.com/office/drawing/2014/main" id="{A8B91BB8-D22E-45A6-81FB-0B78C27DD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95250"/>
          <a:ext cx="5095875" cy="203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115094</xdr:colOff>
      <xdr:row>0</xdr:row>
      <xdr:rowOff>202405</xdr:rowOff>
    </xdr:from>
    <xdr:to>
      <xdr:col>0</xdr:col>
      <xdr:colOff>3163137</xdr:colOff>
      <xdr:row>3</xdr:row>
      <xdr:rowOff>197572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568E0D4F-8CA7-4DB5-9230-2C946DD9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94" y="202405"/>
          <a:ext cx="3048043" cy="957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1254124</xdr:colOff>
      <xdr:row>105</xdr:row>
      <xdr:rowOff>171449</xdr:rowOff>
    </xdr:from>
    <xdr:to>
      <xdr:col>1</xdr:col>
      <xdr:colOff>1438275</xdr:colOff>
      <xdr:row>105</xdr:row>
      <xdr:rowOff>180975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8E3A6241-46BD-4A96-8DD6-C4CE67C5FBE5}"/>
            </a:ext>
          </a:extLst>
        </xdr:cNvPr>
        <xdr:cNvSpPr>
          <a:spLocks noChangeShapeType="1"/>
        </xdr:cNvSpPr>
      </xdr:nvSpPr>
      <xdr:spPr bwMode="auto">
        <a:xfrm>
          <a:off x="1254124" y="46834424"/>
          <a:ext cx="3984626" cy="95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746124</xdr:colOff>
      <xdr:row>105</xdr:row>
      <xdr:rowOff>171450</xdr:rowOff>
    </xdr:from>
    <xdr:to>
      <xdr:col>6</xdr:col>
      <xdr:colOff>1574800</xdr:colOff>
      <xdr:row>105</xdr:row>
      <xdr:rowOff>184150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E8830151-039A-4973-88D6-8B3CB18A856A}"/>
            </a:ext>
          </a:extLst>
        </xdr:cNvPr>
        <xdr:cNvSpPr>
          <a:spLocks noChangeShapeType="1"/>
        </xdr:cNvSpPr>
      </xdr:nvSpPr>
      <xdr:spPr bwMode="auto">
        <a:xfrm>
          <a:off x="9137649" y="46834425"/>
          <a:ext cx="3790951" cy="127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92835</xdr:colOff>
      <xdr:row>111</xdr:row>
      <xdr:rowOff>174625</xdr:rowOff>
    </xdr:from>
    <xdr:to>
      <xdr:col>4</xdr:col>
      <xdr:colOff>849313</xdr:colOff>
      <xdr:row>111</xdr:row>
      <xdr:rowOff>186841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A392A19D-54FD-49C0-88BD-E677E373C81A}"/>
            </a:ext>
          </a:extLst>
        </xdr:cNvPr>
        <xdr:cNvSpPr>
          <a:spLocks noChangeShapeType="1"/>
        </xdr:cNvSpPr>
      </xdr:nvSpPr>
      <xdr:spPr bwMode="auto">
        <a:xfrm flipV="1">
          <a:off x="5417310" y="49161700"/>
          <a:ext cx="3823528" cy="1221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/sites/DF/Shared%20Documents/Documentos%20Enc.%20Presupuesto/Ejecucion%20Presupuestaria%202025/Plantilla%20de%20Ejecucion%20Presupuesto%20Fonper%202025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26-marzo-2025 (2)"/>
      <sheetName val="Certificacines Recurrentes"/>
      <sheetName val="Presupuesto Comision Etica (2)"/>
      <sheetName val="Presupuesto Comision Etica"/>
      <sheetName val="Formato Presentacion Digeig"/>
      <sheetName val="Balance de Apropiacion"/>
      <sheetName val="Presupuesto Aprobado"/>
      <sheetName val="Formato Presentacion Enero 25"/>
      <sheetName val="Aplic Financieras Enero 25"/>
      <sheetName val=" Detalle Ejecucion Enero 25"/>
      <sheetName val="Formato Presentacion Febrero 25"/>
      <sheetName val="Aplic Financieras Acum Feb 25 "/>
      <sheetName val="Aplic Financieras Marzo "/>
      <sheetName val=" Detalle Ejecucion Febrero 25 "/>
      <sheetName val="Formato Presentacion Enero 5"/>
      <sheetName val=" Detalle Ejecucion Marzo   "/>
      <sheetName val="Formato Presentacion Marzo"/>
      <sheetName val="Formato Presentacion Abril (2)"/>
      <sheetName val="Acumulativo"/>
      <sheetName val=" Detalle Ejecucion Abril   (2)"/>
      <sheetName val=" Detalle Ejecucion Mayo  "/>
      <sheetName val="Aplic Financieras Abril 25 (2)"/>
      <sheetName val="Aplic Financieras Mayo 25"/>
      <sheetName val="Control Cuentas"/>
      <sheetName val="Notas Sobre la Ejecucion"/>
      <sheetName val="Hoja1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E15">
            <v>9054891.4799999986</v>
          </cell>
        </row>
        <row r="40">
          <cell r="E40">
            <v>0</v>
          </cell>
        </row>
      </sheetData>
      <sheetData sheetId="8"/>
      <sheetData sheetId="9">
        <row r="191">
          <cell r="E191">
            <v>500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</sheetData>
      <sheetData sheetId="10">
        <row r="15">
          <cell r="E15">
            <v>8902713.6600000001</v>
          </cell>
        </row>
        <row r="16">
          <cell r="E16">
            <v>1820675.63</v>
          </cell>
        </row>
        <row r="17">
          <cell r="E17">
            <v>907510.4</v>
          </cell>
        </row>
        <row r="18">
          <cell r="E18">
            <v>0</v>
          </cell>
        </row>
        <row r="19">
          <cell r="E19">
            <v>1133349.6100000001</v>
          </cell>
        </row>
        <row r="21">
          <cell r="E21">
            <v>951143.08</v>
          </cell>
        </row>
        <row r="22">
          <cell r="E22">
            <v>0</v>
          </cell>
        </row>
      </sheetData>
      <sheetData sheetId="11"/>
      <sheetData sheetId="12"/>
      <sheetData sheetId="13">
        <row r="94">
          <cell r="F94">
            <v>4450</v>
          </cell>
        </row>
        <row r="99">
          <cell r="F99">
            <v>0</v>
          </cell>
        </row>
        <row r="105">
          <cell r="F105">
            <v>174050</v>
          </cell>
        </row>
        <row r="111">
          <cell r="F111">
            <v>837993.34000000008</v>
          </cell>
        </row>
        <row r="121">
          <cell r="F121">
            <v>0</v>
          </cell>
        </row>
        <row r="135">
          <cell r="F135">
            <v>417402.3</v>
          </cell>
        </row>
        <row r="159">
          <cell r="F159">
            <v>73720</v>
          </cell>
        </row>
        <row r="166">
          <cell r="F166">
            <v>59005.64</v>
          </cell>
        </row>
        <row r="172">
          <cell r="F172">
            <v>0</v>
          </cell>
        </row>
        <row r="177">
          <cell r="F177">
            <v>0</v>
          </cell>
        </row>
        <row r="184">
          <cell r="F184">
            <v>0</v>
          </cell>
        </row>
        <row r="187">
          <cell r="F187">
            <v>0</v>
          </cell>
        </row>
        <row r="192">
          <cell r="F192">
            <v>0</v>
          </cell>
        </row>
        <row r="201">
          <cell r="F201">
            <v>540290</v>
          </cell>
        </row>
        <row r="212">
          <cell r="F212">
            <v>72645.34</v>
          </cell>
        </row>
        <row r="232">
          <cell r="F232">
            <v>0</v>
          </cell>
        </row>
        <row r="240">
          <cell r="F240">
            <v>0</v>
          </cell>
        </row>
        <row r="245">
          <cell r="F245">
            <v>4053595</v>
          </cell>
        </row>
        <row r="250">
          <cell r="F250">
            <v>0</v>
          </cell>
        </row>
        <row r="255">
          <cell r="F255">
            <v>925887</v>
          </cell>
        </row>
        <row r="274">
          <cell r="F274">
            <v>0</v>
          </cell>
        </row>
        <row r="282">
          <cell r="F282">
            <v>0</v>
          </cell>
        </row>
        <row r="285">
          <cell r="F285">
            <v>0</v>
          </cell>
        </row>
        <row r="289">
          <cell r="F289">
            <v>0</v>
          </cell>
        </row>
        <row r="293">
          <cell r="F293">
            <v>681935.88</v>
          </cell>
        </row>
      </sheetData>
      <sheetData sheetId="14"/>
      <sheetData sheetId="15"/>
      <sheetData sheetId="16">
        <row r="15">
          <cell r="E15">
            <v>8563321.1100000013</v>
          </cell>
        </row>
        <row r="16">
          <cell r="E16">
            <v>1851531.28</v>
          </cell>
        </row>
        <row r="17">
          <cell r="E17">
            <v>924430.6</v>
          </cell>
        </row>
        <row r="18">
          <cell r="E18">
            <v>0</v>
          </cell>
        </row>
        <row r="19">
          <cell r="E19">
            <v>1135692.17</v>
          </cell>
        </row>
        <row r="21">
          <cell r="E21">
            <v>842005.13</v>
          </cell>
        </row>
        <row r="22">
          <cell r="E22">
            <v>0</v>
          </cell>
        </row>
        <row r="23">
          <cell r="E23">
            <v>17150</v>
          </cell>
        </row>
        <row r="24">
          <cell r="E24">
            <v>0</v>
          </cell>
        </row>
        <row r="25">
          <cell r="E25">
            <v>340725.1</v>
          </cell>
        </row>
        <row r="26">
          <cell r="E26">
            <v>812243.52</v>
          </cell>
        </row>
        <row r="27">
          <cell r="E27">
            <v>88072</v>
          </cell>
        </row>
        <row r="28">
          <cell r="E28">
            <v>108124.98</v>
          </cell>
        </row>
        <row r="29">
          <cell r="E29">
            <v>125080</v>
          </cell>
        </row>
        <row r="31">
          <cell r="E31">
            <v>74876.39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875001.43</v>
          </cell>
        </row>
        <row r="38">
          <cell r="E38">
            <v>1150131.27</v>
          </cell>
        </row>
        <row r="40">
          <cell r="E40">
            <v>108400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9">
          <cell r="E49">
            <v>425902</v>
          </cell>
        </row>
        <row r="50">
          <cell r="E50">
            <v>81899419.980000004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6">
          <cell r="E56">
            <v>0</v>
          </cell>
        </row>
        <row r="57">
          <cell r="E57">
            <v>1056247.5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256145.9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6">
          <cell r="E66">
            <v>608025.74</v>
          </cell>
        </row>
      </sheetData>
      <sheetData sheetId="17"/>
      <sheetData sheetId="18"/>
      <sheetData sheetId="19">
        <row r="14">
          <cell r="E14">
            <v>10726211.169999998</v>
          </cell>
        </row>
        <row r="35">
          <cell r="E35">
            <v>10275609.77</v>
          </cell>
        </row>
        <row r="60">
          <cell r="E60">
            <v>997555.2699999999</v>
          </cell>
        </row>
        <row r="70">
          <cell r="E70">
            <v>0</v>
          </cell>
        </row>
        <row r="76">
          <cell r="E76">
            <v>1160919.08</v>
          </cell>
        </row>
        <row r="80">
          <cell r="E80">
            <v>856705.35</v>
          </cell>
        </row>
        <row r="96">
          <cell r="E96">
            <v>1150.02</v>
          </cell>
        </row>
        <row r="102">
          <cell r="E102">
            <v>0</v>
          </cell>
        </row>
        <row r="106">
          <cell r="E106">
            <v>330.5</v>
          </cell>
        </row>
        <row r="114">
          <cell r="E114">
            <v>348100</v>
          </cell>
        </row>
        <row r="121">
          <cell r="E121">
            <v>1454409.93</v>
          </cell>
        </row>
        <row r="132">
          <cell r="E132">
            <v>7364</v>
          </cell>
        </row>
        <row r="149">
          <cell r="E149">
            <v>1951171.48</v>
          </cell>
        </row>
        <row r="178">
          <cell r="E178">
            <v>313950</v>
          </cell>
        </row>
        <row r="187">
          <cell r="E187">
            <v>29628.68</v>
          </cell>
        </row>
        <row r="196">
          <cell r="E196">
            <v>0</v>
          </cell>
        </row>
        <row r="201">
          <cell r="E201">
            <v>6900</v>
          </cell>
        </row>
        <row r="209">
          <cell r="E209">
            <v>0</v>
          </cell>
        </row>
        <row r="212">
          <cell r="E212">
            <v>0</v>
          </cell>
        </row>
        <row r="217">
          <cell r="E217">
            <v>0</v>
          </cell>
        </row>
        <row r="226">
          <cell r="E226">
            <v>1320961.2300000002</v>
          </cell>
        </row>
        <row r="239">
          <cell r="E239">
            <v>677392.7</v>
          </cell>
        </row>
        <row r="264">
          <cell r="E264">
            <v>0</v>
          </cell>
        </row>
        <row r="277">
          <cell r="E277">
            <v>1954856.37</v>
          </cell>
        </row>
        <row r="282">
          <cell r="E282">
            <v>35304110.490000002</v>
          </cell>
        </row>
        <row r="285">
          <cell r="E285">
            <v>248273814.41999999</v>
          </cell>
        </row>
        <row r="291">
          <cell r="E291">
            <v>0</v>
          </cell>
        </row>
        <row r="298">
          <cell r="E298">
            <v>0</v>
          </cell>
        </row>
        <row r="303">
          <cell r="E303">
            <v>0</v>
          </cell>
        </row>
        <row r="306">
          <cell r="E306">
            <v>0</v>
          </cell>
        </row>
        <row r="309">
          <cell r="E309">
            <v>0</v>
          </cell>
        </row>
        <row r="317">
          <cell r="E317">
            <v>0</v>
          </cell>
        </row>
        <row r="320">
          <cell r="E320">
            <v>273814.42</v>
          </cell>
        </row>
        <row r="325">
          <cell r="E325">
            <v>0</v>
          </cell>
        </row>
        <row r="329">
          <cell r="E329">
            <v>629178.38</v>
          </cell>
        </row>
      </sheetData>
      <sheetData sheetId="20">
        <row r="14">
          <cell r="E14">
            <v>8687107.4000000004</v>
          </cell>
          <cell r="F14">
            <v>8687107.4000000004</v>
          </cell>
        </row>
        <row r="32">
          <cell r="E32">
            <v>1841803.1800000002</v>
          </cell>
          <cell r="F32">
            <v>1841803.1800000002</v>
          </cell>
        </row>
        <row r="52">
          <cell r="E52">
            <v>1001983.6</v>
          </cell>
          <cell r="F52">
            <v>1001983.6</v>
          </cell>
        </row>
        <row r="63">
          <cell r="E63">
            <v>210000</v>
          </cell>
          <cell r="F63">
            <v>210000</v>
          </cell>
        </row>
        <row r="72">
          <cell r="E72">
            <v>1160919.08</v>
          </cell>
          <cell r="F72">
            <v>1160919.08</v>
          </cell>
        </row>
        <row r="76">
          <cell r="E76">
            <v>1163743.18</v>
          </cell>
          <cell r="F76">
            <v>1163743.18</v>
          </cell>
        </row>
        <row r="94">
          <cell r="E94">
            <v>55388.05</v>
          </cell>
          <cell r="F94">
            <v>55388.05</v>
          </cell>
        </row>
        <row r="103">
          <cell r="E103">
            <v>44200</v>
          </cell>
          <cell r="F103">
            <v>44200</v>
          </cell>
        </row>
        <row r="109">
          <cell r="E109">
            <v>0</v>
          </cell>
          <cell r="F109">
            <v>0</v>
          </cell>
        </row>
        <row r="115">
          <cell r="E115">
            <v>278539</v>
          </cell>
          <cell r="F115">
            <v>278539</v>
          </cell>
        </row>
        <row r="122">
          <cell r="E122">
            <v>839775.48</v>
          </cell>
          <cell r="F122">
            <v>839775.48</v>
          </cell>
        </row>
        <row r="132">
          <cell r="E132">
            <v>31470</v>
          </cell>
          <cell r="F132">
            <v>31470</v>
          </cell>
        </row>
        <row r="153">
          <cell r="E153">
            <v>725784.49</v>
          </cell>
          <cell r="F153">
            <v>725784.49</v>
          </cell>
        </row>
        <row r="178">
          <cell r="E178">
            <v>34898</v>
          </cell>
          <cell r="F178">
            <v>34898</v>
          </cell>
        </row>
        <row r="185">
          <cell r="E185">
            <v>27940.09</v>
          </cell>
          <cell r="F185">
            <v>27940.09</v>
          </cell>
        </row>
        <row r="191">
          <cell r="E191">
            <v>0</v>
          </cell>
          <cell r="F191">
            <v>0</v>
          </cell>
        </row>
        <row r="196">
          <cell r="E196">
            <v>0</v>
          </cell>
          <cell r="F196">
            <v>0</v>
          </cell>
        </row>
        <row r="203">
          <cell r="E203">
            <v>0</v>
          </cell>
          <cell r="F203">
            <v>0</v>
          </cell>
        </row>
        <row r="206">
          <cell r="E206">
            <v>0</v>
          </cell>
          <cell r="F206">
            <v>0</v>
          </cell>
        </row>
        <row r="211">
          <cell r="E211">
            <v>0</v>
          </cell>
          <cell r="F211">
            <v>0</v>
          </cell>
        </row>
        <row r="220">
          <cell r="E220">
            <v>538090</v>
          </cell>
          <cell r="F220">
            <v>538090</v>
          </cell>
        </row>
        <row r="231">
          <cell r="E231">
            <v>26677.81</v>
          </cell>
          <cell r="F231">
            <v>26677.81</v>
          </cell>
        </row>
        <row r="255">
          <cell r="E255">
            <v>245027</v>
          </cell>
          <cell r="F255">
            <v>245027</v>
          </cell>
        </row>
        <row r="265">
          <cell r="F265">
            <v>0</v>
          </cell>
        </row>
        <row r="270">
          <cell r="E270">
            <v>48752</v>
          </cell>
          <cell r="F270">
            <v>48752</v>
          </cell>
        </row>
        <row r="276">
          <cell r="E276">
            <v>11768036.83</v>
          </cell>
        </row>
        <row r="279">
          <cell r="E279">
            <v>184100000</v>
          </cell>
        </row>
        <row r="280">
          <cell r="G280">
            <v>195868036.83000001</v>
          </cell>
        </row>
        <row r="286">
          <cell r="F286">
            <v>0</v>
          </cell>
        </row>
        <row r="293">
          <cell r="F293">
            <v>0</v>
          </cell>
        </row>
        <row r="298">
          <cell r="F298">
            <v>0</v>
          </cell>
        </row>
        <row r="301">
          <cell r="F301">
            <v>0</v>
          </cell>
        </row>
        <row r="304">
          <cell r="F304">
            <v>0</v>
          </cell>
        </row>
        <row r="312">
          <cell r="F312">
            <v>0</v>
          </cell>
        </row>
        <row r="313">
          <cell r="F313">
            <v>0</v>
          </cell>
        </row>
        <row r="315">
          <cell r="E315">
            <v>2182748</v>
          </cell>
          <cell r="F315">
            <v>2182748</v>
          </cell>
        </row>
        <row r="321">
          <cell r="F321">
            <v>0</v>
          </cell>
        </row>
        <row r="325">
          <cell r="F325">
            <v>0</v>
          </cell>
        </row>
      </sheetData>
      <sheetData sheetId="21"/>
      <sheetData sheetId="22">
        <row r="22">
          <cell r="B22">
            <v>3457151536</v>
          </cell>
          <cell r="G22">
            <v>316564133.25999999</v>
          </cell>
        </row>
      </sheetData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747B8-B09C-4982-B3F6-7DAB19A48FF9}">
  <sheetPr>
    <tabColor rgb="FFFFFF00"/>
  </sheetPr>
  <dimension ref="A2:H95"/>
  <sheetViews>
    <sheetView tabSelected="1" topLeftCell="C12" zoomScale="160" zoomScaleNormal="160" workbookViewId="0">
      <selection activeCell="E14" sqref="E14"/>
    </sheetView>
  </sheetViews>
  <sheetFormatPr baseColWidth="10" defaultColWidth="11.42578125" defaultRowHeight="15.75" x14ac:dyDescent="0.25"/>
  <cols>
    <col min="1" max="1" width="10.42578125" style="37" customWidth="1"/>
    <col min="2" max="2" width="58.42578125" style="37" customWidth="1"/>
    <col min="3" max="3" width="22.42578125" style="37" customWidth="1"/>
    <col min="4" max="4" width="23" style="37" customWidth="1"/>
    <col min="5" max="5" width="24.85546875" style="37" bestFit="1" customWidth="1"/>
    <col min="6" max="6" width="18.7109375" style="37" customWidth="1"/>
    <col min="7" max="7" width="19.28515625" style="37" bestFit="1" customWidth="1"/>
    <col min="8" max="16384" width="11.42578125" style="37"/>
  </cols>
  <sheetData>
    <row r="2" spans="1:8" ht="13.5" customHeight="1" x14ac:dyDescent="0.25">
      <c r="A2" s="39" t="s">
        <v>246</v>
      </c>
      <c r="B2" s="39"/>
      <c r="C2" s="39"/>
      <c r="D2" s="39"/>
      <c r="E2" s="39"/>
    </row>
    <row r="3" spans="1:8" x14ac:dyDescent="0.25">
      <c r="A3" s="39"/>
      <c r="B3" s="39"/>
      <c r="C3" s="39"/>
      <c r="D3" s="39"/>
      <c r="E3" s="39"/>
    </row>
    <row r="4" spans="1:8" x14ac:dyDescent="0.25">
      <c r="A4" s="39"/>
      <c r="B4" s="39"/>
      <c r="C4" s="39"/>
      <c r="D4" s="39"/>
      <c r="E4" s="39"/>
    </row>
    <row r="5" spans="1:8" ht="11.25" customHeight="1" x14ac:dyDescent="0.25">
      <c r="A5" s="39"/>
      <c r="B5" s="39"/>
      <c r="C5" s="39"/>
      <c r="D5" s="39"/>
      <c r="E5" s="39"/>
    </row>
    <row r="6" spans="1:8" ht="19.5" customHeight="1" x14ac:dyDescent="0.25">
      <c r="A6" s="39"/>
      <c r="B6" s="39"/>
      <c r="C6" s="39"/>
      <c r="D6" s="39"/>
      <c r="E6" s="39"/>
    </row>
    <row r="7" spans="1:8" x14ac:dyDescent="0.25">
      <c r="A7" s="39"/>
      <c r="B7" s="39"/>
      <c r="C7" s="39"/>
      <c r="D7" s="39"/>
      <c r="E7" s="39"/>
    </row>
    <row r="8" spans="1:8" ht="12" customHeight="1" x14ac:dyDescent="0.25">
      <c r="A8" s="39"/>
      <c r="B8" s="39"/>
      <c r="C8" s="39"/>
      <c r="D8" s="39"/>
      <c r="E8" s="39"/>
    </row>
    <row r="9" spans="1:8" ht="21.75" customHeight="1" x14ac:dyDescent="0.3">
      <c r="A9" s="71" t="s">
        <v>245</v>
      </c>
      <c r="B9" s="71"/>
      <c r="C9" s="71"/>
      <c r="D9" s="71"/>
      <c r="E9" s="71"/>
    </row>
    <row r="10" spans="1:8" ht="23.25" customHeight="1" x14ac:dyDescent="0.3">
      <c r="A10" s="70" t="s">
        <v>244</v>
      </c>
      <c r="B10" s="70"/>
      <c r="C10" s="70"/>
      <c r="D10" s="70"/>
      <c r="E10" s="70"/>
    </row>
    <row r="11" spans="1:8" ht="18" customHeight="1" x14ac:dyDescent="0.3">
      <c r="A11" s="70" t="s">
        <v>2</v>
      </c>
      <c r="B11" s="70"/>
      <c r="C11" s="70"/>
      <c r="D11" s="70"/>
      <c r="E11" s="70"/>
      <c r="F11" s="49"/>
    </row>
    <row r="12" spans="1:8" ht="20.25" customHeight="1" x14ac:dyDescent="0.3">
      <c r="A12" s="70" t="s">
        <v>243</v>
      </c>
      <c r="B12" s="70"/>
      <c r="C12" s="70"/>
      <c r="D12" s="70"/>
      <c r="E12" s="70"/>
      <c r="F12" s="49"/>
    </row>
    <row r="13" spans="1:8" ht="13.5" customHeight="1" thickBot="1" x14ac:dyDescent="0.3">
      <c r="A13" s="69"/>
      <c r="B13" s="69"/>
      <c r="C13" s="69"/>
      <c r="D13" s="69"/>
      <c r="E13" s="69"/>
      <c r="F13" s="49"/>
    </row>
    <row r="14" spans="1:8" ht="32.25" customHeight="1" thickBot="1" x14ac:dyDescent="0.3">
      <c r="A14" s="68" t="s">
        <v>242</v>
      </c>
      <c r="B14" s="67" t="s">
        <v>241</v>
      </c>
      <c r="C14" s="66" t="s">
        <v>240</v>
      </c>
      <c r="D14" s="66" t="s">
        <v>239</v>
      </c>
      <c r="E14" s="65" t="s">
        <v>10</v>
      </c>
      <c r="F14" s="49"/>
    </row>
    <row r="15" spans="1:8" ht="24" customHeight="1" x14ac:dyDescent="0.25">
      <c r="A15" s="64" t="s">
        <v>238</v>
      </c>
      <c r="B15" s="64" t="s">
        <v>237</v>
      </c>
      <c r="C15" s="63">
        <f>(C16+C22+C32+C41+C58+C68+C50+C73+C76+C79)</f>
        <v>3457151536</v>
      </c>
      <c r="D15" s="63">
        <f>(D16+D22+D32+D41+D58+D68+D50+D73+D76+D79)</f>
        <v>3457151536</v>
      </c>
      <c r="E15" s="62">
        <f>(E16+E22+E32+E41+E58+E68+E50+E73+E76+E79)</f>
        <v>215012883.19</v>
      </c>
      <c r="F15" s="49"/>
      <c r="G15" s="61">
        <f>+C15-'[1]Aplic Financieras Mayo 25'!B22</f>
        <v>0</v>
      </c>
      <c r="H15" s="61">
        <f>+E15-'[1]Aplic Financieras Mayo 25'!G22</f>
        <v>-101551250.06999999</v>
      </c>
    </row>
    <row r="16" spans="1:8" s="54" customFormat="1" ht="20.100000000000001" customHeight="1" x14ac:dyDescent="0.25">
      <c r="A16" s="58" t="s">
        <v>236</v>
      </c>
      <c r="B16" s="58" t="s">
        <v>235</v>
      </c>
      <c r="C16" s="57">
        <f>SUM(C17:C21)</f>
        <v>329889000</v>
      </c>
      <c r="D16" s="57">
        <f>SUM(D17:D21)</f>
        <v>329889000</v>
      </c>
      <c r="E16" s="56">
        <f>SUM(E17:E21)</f>
        <v>12901813.26</v>
      </c>
      <c r="F16" s="55"/>
      <c r="G16" s="16"/>
    </row>
    <row r="17" spans="1:7" ht="18" customHeight="1" x14ac:dyDescent="0.25">
      <c r="A17" s="51" t="s">
        <v>234</v>
      </c>
      <c r="B17" s="51" t="s">
        <v>233</v>
      </c>
      <c r="C17" s="52">
        <v>207440000</v>
      </c>
      <c r="D17" s="52">
        <v>207440000</v>
      </c>
      <c r="E17" s="50">
        <f>('[1] Detalle Ejecucion Mayo  '!F14)</f>
        <v>8687107.4000000004</v>
      </c>
      <c r="F17" s="49"/>
    </row>
    <row r="18" spans="1:7" ht="18" customHeight="1" x14ac:dyDescent="0.25">
      <c r="A18" s="51" t="s">
        <v>232</v>
      </c>
      <c r="B18" s="51" t="s">
        <v>231</v>
      </c>
      <c r="C18" s="52">
        <v>40390000</v>
      </c>
      <c r="D18" s="52">
        <v>40390000</v>
      </c>
      <c r="E18" s="50">
        <f>('[1] Detalle Ejecucion Mayo  '!F32)</f>
        <v>1841803.1800000002</v>
      </c>
      <c r="F18" s="49"/>
    </row>
    <row r="19" spans="1:7" ht="18" customHeight="1" x14ac:dyDescent="0.25">
      <c r="A19" s="51" t="s">
        <v>230</v>
      </c>
      <c r="B19" s="51" t="s">
        <v>229</v>
      </c>
      <c r="C19" s="52">
        <v>16314000</v>
      </c>
      <c r="D19" s="52">
        <v>16314000</v>
      </c>
      <c r="E19" s="50">
        <f>('[1] Detalle Ejecucion Mayo  '!F52)</f>
        <v>1001983.6</v>
      </c>
      <c r="F19" s="49"/>
    </row>
    <row r="20" spans="1:7" ht="18" customHeight="1" x14ac:dyDescent="0.25">
      <c r="A20" s="51" t="s">
        <v>228</v>
      </c>
      <c r="B20" s="51" t="s">
        <v>227</v>
      </c>
      <c r="C20" s="52">
        <v>48745000</v>
      </c>
      <c r="D20" s="52">
        <v>48745000</v>
      </c>
      <c r="E20" s="50">
        <f>('[1] Detalle Ejecucion Mayo  '!F63)</f>
        <v>210000</v>
      </c>
      <c r="F20" s="49"/>
    </row>
    <row r="21" spans="1:7" ht="18" customHeight="1" x14ac:dyDescent="0.25">
      <c r="A21" s="51" t="s">
        <v>226</v>
      </c>
      <c r="B21" s="51" t="s">
        <v>225</v>
      </c>
      <c r="C21" s="52">
        <v>17000000</v>
      </c>
      <c r="D21" s="52">
        <v>17000000</v>
      </c>
      <c r="E21" s="50">
        <f>('[1] Detalle Ejecucion Mayo  '!F72)</f>
        <v>1160919.08</v>
      </c>
      <c r="F21" s="49"/>
    </row>
    <row r="22" spans="1:7" s="54" customFormat="1" ht="20.100000000000001" customHeight="1" x14ac:dyDescent="0.25">
      <c r="A22" s="58" t="s">
        <v>224</v>
      </c>
      <c r="B22" s="58" t="s">
        <v>223</v>
      </c>
      <c r="C22" s="57">
        <f>SUM(C23:C31)</f>
        <v>342813104</v>
      </c>
      <c r="D22" s="57">
        <f>SUM(D23:D31)</f>
        <v>342813104</v>
      </c>
      <c r="E22" s="56">
        <f>SUM(E23:E31)</f>
        <v>3173798.2</v>
      </c>
      <c r="F22" s="55"/>
      <c r="G22" s="16"/>
    </row>
    <row r="23" spans="1:7" ht="18" customHeight="1" x14ac:dyDescent="0.25">
      <c r="A23" s="51" t="s">
        <v>222</v>
      </c>
      <c r="B23" s="51" t="s">
        <v>221</v>
      </c>
      <c r="C23" s="52">
        <v>17400000</v>
      </c>
      <c r="D23" s="52">
        <v>17400000</v>
      </c>
      <c r="E23" s="50">
        <f>('[1] Detalle Ejecucion Mayo  '!F76)</f>
        <v>1163743.18</v>
      </c>
      <c r="F23" s="49"/>
    </row>
    <row r="24" spans="1:7" ht="18" customHeight="1" x14ac:dyDescent="0.25">
      <c r="A24" s="51" t="s">
        <v>220</v>
      </c>
      <c r="B24" s="51" t="s">
        <v>219</v>
      </c>
      <c r="C24" s="52">
        <v>20100000</v>
      </c>
      <c r="D24" s="52">
        <v>20100000</v>
      </c>
      <c r="E24" s="50">
        <f>('[1] Detalle Ejecucion Mayo  '!F94)</f>
        <v>55388.05</v>
      </c>
      <c r="F24" s="49"/>
    </row>
    <row r="25" spans="1:7" ht="18" customHeight="1" x14ac:dyDescent="0.25">
      <c r="A25" s="51" t="s">
        <v>218</v>
      </c>
      <c r="B25" s="51" t="s">
        <v>217</v>
      </c>
      <c r="C25" s="52">
        <v>4500000</v>
      </c>
      <c r="D25" s="52">
        <v>4500000</v>
      </c>
      <c r="E25" s="50">
        <f>('[1] Detalle Ejecucion Mayo  '!F103)</f>
        <v>44200</v>
      </c>
      <c r="F25" s="49"/>
    </row>
    <row r="26" spans="1:7" ht="18" customHeight="1" x14ac:dyDescent="0.25">
      <c r="A26" s="51" t="s">
        <v>216</v>
      </c>
      <c r="B26" s="51" t="s">
        <v>215</v>
      </c>
      <c r="C26" s="52">
        <v>290000</v>
      </c>
      <c r="D26" s="52">
        <v>290000</v>
      </c>
      <c r="E26" s="50">
        <f>('[1] Detalle Ejecucion Mayo  '!F109)</f>
        <v>0</v>
      </c>
      <c r="F26" s="49"/>
    </row>
    <row r="27" spans="1:7" ht="18" customHeight="1" x14ac:dyDescent="0.25">
      <c r="A27" s="51" t="s">
        <v>214</v>
      </c>
      <c r="B27" s="51" t="s">
        <v>213</v>
      </c>
      <c r="C27" s="52">
        <v>18140000</v>
      </c>
      <c r="D27" s="52">
        <v>18140000</v>
      </c>
      <c r="E27" s="50">
        <f>('[1] Detalle Ejecucion Mayo  '!F115)</f>
        <v>278539</v>
      </c>
      <c r="F27" s="49"/>
    </row>
    <row r="28" spans="1:7" ht="18" customHeight="1" x14ac:dyDescent="0.25">
      <c r="A28" s="51" t="s">
        <v>212</v>
      </c>
      <c r="B28" s="51" t="s">
        <v>211</v>
      </c>
      <c r="C28" s="52">
        <v>15650000</v>
      </c>
      <c r="D28" s="52">
        <v>15650000</v>
      </c>
      <c r="E28" s="50">
        <f>('[1] Detalle Ejecucion Mayo  '!F122)</f>
        <v>839775.48</v>
      </c>
      <c r="F28" s="49"/>
    </row>
    <row r="29" spans="1:7" ht="36.75" customHeight="1" x14ac:dyDescent="0.25">
      <c r="A29" s="51" t="s">
        <v>210</v>
      </c>
      <c r="B29" s="59" t="s">
        <v>209</v>
      </c>
      <c r="C29" s="52">
        <v>31000000</v>
      </c>
      <c r="D29" s="52">
        <v>31000000</v>
      </c>
      <c r="E29" s="50">
        <f>('[1] Detalle Ejecucion Mayo  '!F132)</f>
        <v>31470</v>
      </c>
      <c r="F29" s="49"/>
    </row>
    <row r="30" spans="1:7" ht="18" customHeight="1" x14ac:dyDescent="0.25">
      <c r="A30" s="51" t="s">
        <v>208</v>
      </c>
      <c r="B30" s="51" t="s">
        <v>207</v>
      </c>
      <c r="C30" s="52">
        <v>231233104</v>
      </c>
      <c r="D30" s="52">
        <v>231233104</v>
      </c>
      <c r="E30" s="50">
        <f>('[1] Detalle Ejecucion Mayo  '!F153)</f>
        <v>725784.49</v>
      </c>
      <c r="F30" s="49"/>
    </row>
    <row r="31" spans="1:7" ht="18" customHeight="1" x14ac:dyDescent="0.25">
      <c r="A31" s="51" t="s">
        <v>206</v>
      </c>
      <c r="B31" s="51" t="s">
        <v>205</v>
      </c>
      <c r="C31" s="52">
        <v>4500000</v>
      </c>
      <c r="D31" s="52">
        <v>4500000</v>
      </c>
      <c r="E31" s="50">
        <f>('[1] Detalle Ejecucion Mayo  '!F178)</f>
        <v>34898</v>
      </c>
      <c r="F31" s="49"/>
    </row>
    <row r="32" spans="1:7" s="54" customFormat="1" ht="20.100000000000001" customHeight="1" x14ac:dyDescent="0.25">
      <c r="A32" s="58" t="s">
        <v>204</v>
      </c>
      <c r="B32" s="58" t="s">
        <v>203</v>
      </c>
      <c r="C32" s="57">
        <f>SUM(C33:C40)</f>
        <v>31882988</v>
      </c>
      <c r="D32" s="57">
        <f>SUM(D33:D40)</f>
        <v>31882988</v>
      </c>
      <c r="E32" s="56">
        <f>SUM(E33:E40)</f>
        <v>592707.9</v>
      </c>
      <c r="F32" s="55"/>
      <c r="G32" s="16"/>
    </row>
    <row r="33" spans="1:7" ht="18" customHeight="1" x14ac:dyDescent="0.25">
      <c r="A33" s="51" t="s">
        <v>202</v>
      </c>
      <c r="B33" s="51" t="s">
        <v>201</v>
      </c>
      <c r="C33" s="52">
        <v>3000000</v>
      </c>
      <c r="D33" s="52">
        <v>3000000</v>
      </c>
      <c r="E33" s="50">
        <f>('[1] Detalle Ejecucion Mayo  '!F185)</f>
        <v>27940.09</v>
      </c>
      <c r="F33" s="49"/>
    </row>
    <row r="34" spans="1:7" ht="18" customHeight="1" x14ac:dyDescent="0.25">
      <c r="A34" s="51" t="s">
        <v>200</v>
      </c>
      <c r="B34" s="51" t="s">
        <v>199</v>
      </c>
      <c r="C34" s="52">
        <v>4700000</v>
      </c>
      <c r="D34" s="52">
        <v>4700000</v>
      </c>
      <c r="E34" s="50">
        <f>('[1] Detalle Ejecucion Mayo  '!F191)</f>
        <v>0</v>
      </c>
      <c r="F34" s="49"/>
    </row>
    <row r="35" spans="1:7" ht="18" customHeight="1" x14ac:dyDescent="0.25">
      <c r="A35" s="51" t="s">
        <v>198</v>
      </c>
      <c r="B35" s="51" t="s">
        <v>197</v>
      </c>
      <c r="C35" s="52">
        <v>720000</v>
      </c>
      <c r="D35" s="52">
        <v>720000</v>
      </c>
      <c r="E35" s="50">
        <f>('[1] Detalle Ejecucion Mayo  '!F196)</f>
        <v>0</v>
      </c>
      <c r="F35" s="49"/>
    </row>
    <row r="36" spans="1:7" ht="18" customHeight="1" x14ac:dyDescent="0.25">
      <c r="A36" s="51" t="s">
        <v>196</v>
      </c>
      <c r="B36" s="51" t="s">
        <v>195</v>
      </c>
      <c r="C36" s="52">
        <v>80000</v>
      </c>
      <c r="D36" s="52">
        <v>80000</v>
      </c>
      <c r="E36" s="50">
        <f>('[1] Detalle Ejecucion Mayo  '!F203)</f>
        <v>0</v>
      </c>
      <c r="F36" s="49"/>
    </row>
    <row r="37" spans="1:7" ht="18" customHeight="1" x14ac:dyDescent="0.25">
      <c r="A37" s="51" t="s">
        <v>194</v>
      </c>
      <c r="B37" s="51" t="s">
        <v>193</v>
      </c>
      <c r="C37" s="52">
        <v>900000</v>
      </c>
      <c r="D37" s="52">
        <v>900000</v>
      </c>
      <c r="E37" s="50">
        <f>('[1] Detalle Ejecucion Mayo  '!F206)</f>
        <v>0</v>
      </c>
      <c r="F37" s="49"/>
    </row>
    <row r="38" spans="1:7" ht="18" customHeight="1" x14ac:dyDescent="0.25">
      <c r="A38" s="51" t="s">
        <v>192</v>
      </c>
      <c r="B38" s="51" t="s">
        <v>191</v>
      </c>
      <c r="C38" s="52">
        <v>500000</v>
      </c>
      <c r="D38" s="52">
        <v>500000</v>
      </c>
      <c r="E38" s="50">
        <f>('[1] Detalle Ejecucion Mayo  '!F211)</f>
        <v>0</v>
      </c>
      <c r="F38" s="49"/>
    </row>
    <row r="39" spans="1:7" ht="34.5" customHeight="1" x14ac:dyDescent="0.25">
      <c r="A39" s="51" t="s">
        <v>190</v>
      </c>
      <c r="B39" s="59" t="s">
        <v>189</v>
      </c>
      <c r="C39" s="52">
        <v>13540000</v>
      </c>
      <c r="D39" s="52">
        <v>13540000</v>
      </c>
      <c r="E39" s="50">
        <f>('[1] Detalle Ejecucion Mayo  '!F220)</f>
        <v>538090</v>
      </c>
      <c r="F39" s="49"/>
    </row>
    <row r="40" spans="1:7" ht="18" customHeight="1" x14ac:dyDescent="0.25">
      <c r="A40" s="51" t="s">
        <v>188</v>
      </c>
      <c r="B40" s="51" t="s">
        <v>187</v>
      </c>
      <c r="C40" s="52">
        <v>8442988</v>
      </c>
      <c r="D40" s="52">
        <v>8442988</v>
      </c>
      <c r="E40" s="50">
        <f>('[1] Detalle Ejecucion Mayo  '!F231)</f>
        <v>26677.81</v>
      </c>
      <c r="F40" s="49"/>
    </row>
    <row r="41" spans="1:7" s="54" customFormat="1" ht="20.100000000000001" customHeight="1" x14ac:dyDescent="0.25">
      <c r="A41" s="58" t="s">
        <v>186</v>
      </c>
      <c r="B41" s="58" t="s">
        <v>185</v>
      </c>
      <c r="C41" s="57">
        <f>SUM(C42:C49)</f>
        <v>3500000</v>
      </c>
      <c r="D41" s="57">
        <f>SUM(D42:D49)</f>
        <v>3500000</v>
      </c>
      <c r="E41" s="56">
        <f>SUM(E42:E49)</f>
        <v>245027</v>
      </c>
      <c r="F41" s="55"/>
      <c r="G41" s="16"/>
    </row>
    <row r="42" spans="1:7" ht="18" customHeight="1" x14ac:dyDescent="0.25">
      <c r="A42" s="51" t="s">
        <v>184</v>
      </c>
      <c r="B42" s="51" t="s">
        <v>183</v>
      </c>
      <c r="C42" s="52">
        <v>3500000</v>
      </c>
      <c r="D42" s="52">
        <v>3500000</v>
      </c>
      <c r="E42" s="50">
        <f>('[1] Detalle Ejecucion Mayo  '!F255)</f>
        <v>245027</v>
      </c>
      <c r="F42" s="49"/>
    </row>
    <row r="43" spans="1:7" ht="18" customHeight="1" x14ac:dyDescent="0.25">
      <c r="A43" s="51" t="s">
        <v>182</v>
      </c>
      <c r="B43" s="51" t="s">
        <v>181</v>
      </c>
      <c r="C43" s="52">
        <v>0</v>
      </c>
      <c r="D43" s="52">
        <v>0</v>
      </c>
      <c r="E43" s="50">
        <f>('[1] Detalle Ejecucion Mayo  '!F265)</f>
        <v>0</v>
      </c>
      <c r="F43" s="49"/>
    </row>
    <row r="44" spans="1:7" ht="32.25" customHeight="1" x14ac:dyDescent="0.25">
      <c r="A44" s="51" t="s">
        <v>180</v>
      </c>
      <c r="B44" s="59" t="s">
        <v>179</v>
      </c>
      <c r="C44" s="52">
        <v>0</v>
      </c>
      <c r="D44" s="52">
        <v>0</v>
      </c>
      <c r="E44" s="50">
        <f>('[1] Detalle Ejecucion Enero 25'!F248)</f>
        <v>0</v>
      </c>
      <c r="F44" s="49"/>
    </row>
    <row r="45" spans="1:7" ht="33.75" customHeight="1" x14ac:dyDescent="0.25">
      <c r="A45" s="51" t="s">
        <v>178</v>
      </c>
      <c r="B45" s="59" t="s">
        <v>177</v>
      </c>
      <c r="C45" s="52">
        <v>0</v>
      </c>
      <c r="D45" s="52">
        <v>0</v>
      </c>
      <c r="E45" s="50">
        <f>('[1] Detalle Ejecucion Enero 25'!F249)</f>
        <v>0</v>
      </c>
      <c r="F45" s="49"/>
    </row>
    <row r="46" spans="1:7" ht="33.75" customHeight="1" x14ac:dyDescent="0.25">
      <c r="A46" s="51" t="s">
        <v>176</v>
      </c>
      <c r="B46" s="59" t="s">
        <v>175</v>
      </c>
      <c r="C46" s="52">
        <v>0</v>
      </c>
      <c r="D46" s="52">
        <v>0</v>
      </c>
      <c r="E46" s="50">
        <f>('[1] Detalle Ejecucion Enero 25'!F250)</f>
        <v>0</v>
      </c>
      <c r="F46" s="49"/>
    </row>
    <row r="47" spans="1:7" ht="18" customHeight="1" x14ac:dyDescent="0.25">
      <c r="A47" s="51" t="s">
        <v>174</v>
      </c>
      <c r="B47" s="51" t="s">
        <v>173</v>
      </c>
      <c r="C47" s="52">
        <v>0</v>
      </c>
      <c r="D47" s="52">
        <v>0</v>
      </c>
      <c r="E47" s="50">
        <f>('[1] Detalle Ejecucion Enero 25'!F251)</f>
        <v>0</v>
      </c>
      <c r="F47" s="49"/>
    </row>
    <row r="48" spans="1:7" ht="18" customHeight="1" x14ac:dyDescent="0.25">
      <c r="A48" s="51" t="s">
        <v>172</v>
      </c>
      <c r="B48" s="51" t="s">
        <v>171</v>
      </c>
      <c r="C48" s="52">
        <v>0</v>
      </c>
      <c r="D48" s="52">
        <v>0</v>
      </c>
      <c r="E48" s="50">
        <f>('[1] Detalle Ejecucion Mayo  '!F265)</f>
        <v>0</v>
      </c>
      <c r="F48" s="49"/>
    </row>
    <row r="49" spans="1:7" ht="18" customHeight="1" x14ac:dyDescent="0.25">
      <c r="A49" s="51" t="s">
        <v>170</v>
      </c>
      <c r="B49" s="51" t="s">
        <v>169</v>
      </c>
      <c r="C49" s="52">
        <v>0</v>
      </c>
      <c r="D49" s="52">
        <v>0</v>
      </c>
      <c r="E49" s="50">
        <f>('[1] Detalle Ejecucion Enero 25'!F253)</f>
        <v>0</v>
      </c>
      <c r="F49" s="49"/>
    </row>
    <row r="50" spans="1:7" s="54" customFormat="1" ht="20.100000000000001" customHeight="1" x14ac:dyDescent="0.25">
      <c r="A50" s="58" t="s">
        <v>168</v>
      </c>
      <c r="B50" s="58" t="s">
        <v>167</v>
      </c>
      <c r="C50" s="57">
        <f>SUM(C51:C57)</f>
        <v>2644266444</v>
      </c>
      <c r="D50" s="57">
        <f>SUM(D51:D57)</f>
        <v>2644266444</v>
      </c>
      <c r="E50" s="56">
        <f>SUM(E51:E57)</f>
        <v>195916788.83000001</v>
      </c>
      <c r="F50" s="55">
        <v>82316687.980000004</v>
      </c>
      <c r="G50" s="16">
        <f>E50-F50</f>
        <v>113600100.85000001</v>
      </c>
    </row>
    <row r="51" spans="1:7" ht="18" customHeight="1" x14ac:dyDescent="0.25">
      <c r="A51" s="51" t="s">
        <v>166</v>
      </c>
      <c r="B51" s="51" t="s">
        <v>165</v>
      </c>
      <c r="C51" s="52">
        <v>12000000</v>
      </c>
      <c r="D51" s="52">
        <v>12000000</v>
      </c>
      <c r="E51" s="50">
        <f>('[1] Detalle Ejecucion Mayo  '!F270)</f>
        <v>48752</v>
      </c>
      <c r="F51" s="49"/>
    </row>
    <row r="52" spans="1:7" ht="18" customHeight="1" x14ac:dyDescent="0.25">
      <c r="A52" s="51" t="s">
        <v>164</v>
      </c>
      <c r="B52" s="51" t="s">
        <v>163</v>
      </c>
      <c r="C52" s="52">
        <v>2632266444</v>
      </c>
      <c r="D52" s="52">
        <v>2632266444</v>
      </c>
      <c r="E52" s="50">
        <f>('[1] Detalle Ejecucion Mayo  '!G280)</f>
        <v>195868036.83000001</v>
      </c>
      <c r="F52" s="49"/>
    </row>
    <row r="53" spans="1:7" ht="18" customHeight="1" x14ac:dyDescent="0.25">
      <c r="A53" s="51" t="s">
        <v>162</v>
      </c>
      <c r="B53" s="51" t="s">
        <v>161</v>
      </c>
      <c r="C53" s="52">
        <v>0</v>
      </c>
      <c r="D53" s="52">
        <v>0</v>
      </c>
      <c r="E53" s="50">
        <v>0</v>
      </c>
      <c r="F53" s="49"/>
    </row>
    <row r="54" spans="1:7" ht="42.75" customHeight="1" x14ac:dyDescent="0.25">
      <c r="A54" s="51" t="s">
        <v>160</v>
      </c>
      <c r="B54" s="59" t="s">
        <v>159</v>
      </c>
      <c r="C54" s="52">
        <v>0</v>
      </c>
      <c r="D54" s="52">
        <v>0</v>
      </c>
      <c r="E54" s="50">
        <v>0</v>
      </c>
      <c r="F54" s="49"/>
    </row>
    <row r="55" spans="1:7" ht="33.75" customHeight="1" x14ac:dyDescent="0.25">
      <c r="A55" s="51" t="s">
        <v>158</v>
      </c>
      <c r="B55" s="59" t="s">
        <v>157</v>
      </c>
      <c r="C55" s="52">
        <v>0</v>
      </c>
      <c r="D55" s="52">
        <v>0</v>
      </c>
      <c r="E55" s="50">
        <v>0</v>
      </c>
      <c r="F55" s="49"/>
    </row>
    <row r="56" spans="1:7" ht="18" customHeight="1" x14ac:dyDescent="0.25">
      <c r="A56" s="51" t="s">
        <v>156</v>
      </c>
      <c r="B56" s="51" t="s">
        <v>155</v>
      </c>
      <c r="C56" s="52">
        <v>0</v>
      </c>
      <c r="D56" s="52">
        <v>0</v>
      </c>
      <c r="E56" s="50">
        <v>0</v>
      </c>
      <c r="F56" s="49"/>
    </row>
    <row r="57" spans="1:7" ht="18" customHeight="1" x14ac:dyDescent="0.25">
      <c r="A57" s="51" t="s">
        <v>154</v>
      </c>
      <c r="B57" s="51" t="s">
        <v>153</v>
      </c>
      <c r="C57" s="52">
        <v>0</v>
      </c>
      <c r="D57" s="52">
        <v>0</v>
      </c>
      <c r="E57" s="50">
        <v>0</v>
      </c>
      <c r="F57" s="49"/>
    </row>
    <row r="58" spans="1:7" s="54" customFormat="1" ht="20.100000000000001" customHeight="1" x14ac:dyDescent="0.25">
      <c r="A58" s="58" t="s">
        <v>152</v>
      </c>
      <c r="B58" s="58" t="s">
        <v>151</v>
      </c>
      <c r="C58" s="57">
        <f>SUM(C59:C67)</f>
        <v>71200000</v>
      </c>
      <c r="D58" s="57">
        <f>SUM(D59:D67)</f>
        <v>71200000</v>
      </c>
      <c r="E58" s="56">
        <f>SUM(E59:E67)</f>
        <v>2182748</v>
      </c>
      <c r="F58" s="55"/>
      <c r="G58" s="16"/>
    </row>
    <row r="59" spans="1:7" ht="18" customHeight="1" x14ac:dyDescent="0.25">
      <c r="A59" s="51" t="s">
        <v>150</v>
      </c>
      <c r="B59" s="51" t="s">
        <v>149</v>
      </c>
      <c r="C59" s="52">
        <v>16000000</v>
      </c>
      <c r="D59" s="52">
        <v>16000000</v>
      </c>
      <c r="E59" s="50">
        <f>('[1] Detalle Ejecucion Mayo  '!F286)</f>
        <v>0</v>
      </c>
      <c r="F59" s="49"/>
    </row>
    <row r="60" spans="1:7" ht="33.75" customHeight="1" x14ac:dyDescent="0.25">
      <c r="A60" s="51" t="s">
        <v>148</v>
      </c>
      <c r="B60" s="59" t="s">
        <v>147</v>
      </c>
      <c r="C60" s="52">
        <v>700000</v>
      </c>
      <c r="D60" s="52">
        <v>700000</v>
      </c>
      <c r="E60" s="50">
        <f>('[1] Detalle Ejecucion Mayo  '!F293)</f>
        <v>0</v>
      </c>
      <c r="F60" s="49"/>
    </row>
    <row r="61" spans="1:7" ht="18" customHeight="1" x14ac:dyDescent="0.25">
      <c r="A61" s="51" t="s">
        <v>146</v>
      </c>
      <c r="B61" s="51" t="s">
        <v>145</v>
      </c>
      <c r="C61" s="52">
        <v>0</v>
      </c>
      <c r="D61" s="52">
        <v>0</v>
      </c>
      <c r="E61" s="50">
        <f>('[1] Detalle Ejecucion Mayo  '!F298)</f>
        <v>0</v>
      </c>
      <c r="F61" s="49"/>
    </row>
    <row r="62" spans="1:7" ht="18" customHeight="1" x14ac:dyDescent="0.25">
      <c r="A62" s="51" t="s">
        <v>144</v>
      </c>
      <c r="B62" s="51" t="s">
        <v>143</v>
      </c>
      <c r="C62" s="52">
        <v>34000000</v>
      </c>
      <c r="D62" s="52">
        <v>34000000</v>
      </c>
      <c r="E62" s="50">
        <f>('[1] Detalle Ejecucion Mayo  '!F301)</f>
        <v>0</v>
      </c>
      <c r="F62" s="49"/>
    </row>
    <row r="63" spans="1:7" ht="18" customHeight="1" x14ac:dyDescent="0.25">
      <c r="A63" s="51" t="s">
        <v>142</v>
      </c>
      <c r="B63" s="51" t="s">
        <v>141</v>
      </c>
      <c r="C63" s="52">
        <v>12500000</v>
      </c>
      <c r="D63" s="52">
        <v>12500000</v>
      </c>
      <c r="E63" s="50">
        <f>('[1] Detalle Ejecucion Mayo  '!F304)</f>
        <v>0</v>
      </c>
      <c r="F63" s="49"/>
    </row>
    <row r="64" spans="1:7" ht="18" customHeight="1" x14ac:dyDescent="0.25">
      <c r="A64" s="51" t="s">
        <v>140</v>
      </c>
      <c r="B64" s="51" t="s">
        <v>139</v>
      </c>
      <c r="C64" s="52">
        <v>0</v>
      </c>
      <c r="D64" s="52">
        <v>0</v>
      </c>
      <c r="E64" s="50">
        <f>('[1] Detalle Ejecucion Mayo  '!F312)</f>
        <v>0</v>
      </c>
      <c r="F64" s="49"/>
    </row>
    <row r="65" spans="1:7" ht="18" customHeight="1" x14ac:dyDescent="0.25">
      <c r="A65" s="51" t="s">
        <v>138</v>
      </c>
      <c r="B65" s="51" t="s">
        <v>137</v>
      </c>
      <c r="C65" s="52">
        <v>0</v>
      </c>
      <c r="D65" s="52">
        <v>0</v>
      </c>
      <c r="E65" s="50">
        <f>('[1] Detalle Ejecucion Mayo  '!F313)</f>
        <v>0</v>
      </c>
      <c r="F65" s="49"/>
    </row>
    <row r="66" spans="1:7" ht="18" customHeight="1" x14ac:dyDescent="0.25">
      <c r="A66" s="51" t="s">
        <v>136</v>
      </c>
      <c r="B66" s="51" t="s">
        <v>135</v>
      </c>
      <c r="C66" s="52">
        <v>8000000</v>
      </c>
      <c r="D66" s="52">
        <v>8000000</v>
      </c>
      <c r="E66" s="50">
        <f>('[1] Detalle Ejecucion Mayo  '!F315)</f>
        <v>2182748</v>
      </c>
      <c r="F66" s="49"/>
    </row>
    <row r="67" spans="1:7" ht="33" customHeight="1" x14ac:dyDescent="0.25">
      <c r="A67" s="51" t="s">
        <v>134</v>
      </c>
      <c r="B67" s="59" t="s">
        <v>133</v>
      </c>
      <c r="C67" s="52">
        <v>0</v>
      </c>
      <c r="D67" s="52">
        <v>0</v>
      </c>
      <c r="E67" s="50">
        <f>('[1] Detalle Ejecucion Mayo  '!F321)</f>
        <v>0</v>
      </c>
      <c r="F67" s="49"/>
    </row>
    <row r="68" spans="1:7" s="54" customFormat="1" ht="20.100000000000001" customHeight="1" x14ac:dyDescent="0.25">
      <c r="A68" s="58" t="s">
        <v>132</v>
      </c>
      <c r="B68" s="58" t="s">
        <v>131</v>
      </c>
      <c r="C68" s="57">
        <f>SUM(C69:C72)</f>
        <v>33600000</v>
      </c>
      <c r="D68" s="57">
        <f>SUM(D69:D72)</f>
        <v>33600000</v>
      </c>
      <c r="E68" s="56">
        <f>SUM(E69:E72)</f>
        <v>0</v>
      </c>
      <c r="F68" s="55"/>
      <c r="G68" s="16"/>
    </row>
    <row r="69" spans="1:7" ht="18" customHeight="1" x14ac:dyDescent="0.25">
      <c r="A69" s="51" t="s">
        <v>130</v>
      </c>
      <c r="B69" s="51" t="s">
        <v>129</v>
      </c>
      <c r="C69" s="52">
        <v>33600000</v>
      </c>
      <c r="D69" s="52">
        <v>33600000</v>
      </c>
      <c r="E69" s="50">
        <f>('[1] Detalle Ejecucion Mayo  '!F325)</f>
        <v>0</v>
      </c>
      <c r="F69" s="49"/>
    </row>
    <row r="70" spans="1:7" ht="18" customHeight="1" x14ac:dyDescent="0.25">
      <c r="A70" s="37" t="s">
        <v>128</v>
      </c>
      <c r="B70" s="51" t="s">
        <v>127</v>
      </c>
      <c r="C70" s="52">
        <v>0</v>
      </c>
      <c r="D70" s="52">
        <v>0</v>
      </c>
      <c r="E70" s="50">
        <v>0</v>
      </c>
      <c r="F70" s="49"/>
    </row>
    <row r="71" spans="1:7" ht="18" customHeight="1" x14ac:dyDescent="0.25">
      <c r="A71" s="37" t="s">
        <v>126</v>
      </c>
      <c r="B71" s="51" t="s">
        <v>125</v>
      </c>
      <c r="C71" s="52">
        <v>0</v>
      </c>
      <c r="D71" s="52">
        <v>0</v>
      </c>
      <c r="E71" s="50">
        <v>0</v>
      </c>
      <c r="F71" s="49"/>
    </row>
    <row r="72" spans="1:7" ht="18" customHeight="1" x14ac:dyDescent="0.25">
      <c r="A72" s="37" t="s">
        <v>124</v>
      </c>
      <c r="B72" s="51" t="s">
        <v>123</v>
      </c>
      <c r="C72" s="52">
        <v>0</v>
      </c>
      <c r="D72" s="52">
        <v>0</v>
      </c>
      <c r="E72" s="50">
        <v>0</v>
      </c>
      <c r="F72" s="49"/>
    </row>
    <row r="73" spans="1:7" s="54" customFormat="1" ht="35.25" customHeight="1" x14ac:dyDescent="0.25">
      <c r="A73" s="58" t="s">
        <v>122</v>
      </c>
      <c r="B73" s="60" t="s">
        <v>121</v>
      </c>
      <c r="C73" s="57">
        <f>SUM(C74:C75)</f>
        <v>0</v>
      </c>
      <c r="D73" s="57">
        <f>SUM(D74:D75)</f>
        <v>0</v>
      </c>
      <c r="E73" s="56">
        <f>SUM(E74:E75)</f>
        <v>0</v>
      </c>
      <c r="F73" s="55"/>
      <c r="G73" s="16"/>
    </row>
    <row r="74" spans="1:7" ht="18" customHeight="1" x14ac:dyDescent="0.25">
      <c r="A74" s="37" t="s">
        <v>120</v>
      </c>
      <c r="B74" s="51" t="s">
        <v>119</v>
      </c>
      <c r="C74" s="52">
        <v>0</v>
      </c>
      <c r="D74" s="52">
        <v>0</v>
      </c>
      <c r="E74" s="50">
        <v>0</v>
      </c>
      <c r="F74" s="49"/>
    </row>
    <row r="75" spans="1:7" ht="18" customHeight="1" x14ac:dyDescent="0.25">
      <c r="A75" s="37" t="s">
        <v>118</v>
      </c>
      <c r="B75" s="59" t="s">
        <v>117</v>
      </c>
      <c r="C75" s="52">
        <v>0</v>
      </c>
      <c r="D75" s="52">
        <v>0</v>
      </c>
      <c r="E75" s="50">
        <v>0</v>
      </c>
      <c r="F75" s="49"/>
    </row>
    <row r="76" spans="1:7" s="54" customFormat="1" ht="20.100000000000001" customHeight="1" x14ac:dyDescent="0.25">
      <c r="A76" s="58" t="s">
        <v>116</v>
      </c>
      <c r="B76" s="58" t="s">
        <v>115</v>
      </c>
      <c r="C76" s="57">
        <f>SUM(C77:C78)</f>
        <v>0</v>
      </c>
      <c r="D76" s="57">
        <f>SUM(D77:D78)</f>
        <v>0</v>
      </c>
      <c r="E76" s="56">
        <f>SUM(E77:E78)</f>
        <v>0</v>
      </c>
      <c r="F76" s="55"/>
      <c r="G76" s="16"/>
    </row>
    <row r="77" spans="1:7" ht="18" customHeight="1" x14ac:dyDescent="0.25">
      <c r="A77" s="37" t="s">
        <v>114</v>
      </c>
      <c r="B77" s="51" t="s">
        <v>113</v>
      </c>
      <c r="C77" s="52">
        <v>0</v>
      </c>
      <c r="D77" s="52">
        <v>0</v>
      </c>
      <c r="E77" s="50">
        <v>0</v>
      </c>
      <c r="F77" s="49"/>
    </row>
    <row r="78" spans="1:7" ht="18" customHeight="1" x14ac:dyDescent="0.25">
      <c r="A78" s="37" t="s">
        <v>112</v>
      </c>
      <c r="B78" s="51" t="s">
        <v>111</v>
      </c>
      <c r="C78" s="52">
        <v>0</v>
      </c>
      <c r="D78" s="52">
        <v>0</v>
      </c>
      <c r="E78" s="50">
        <v>0</v>
      </c>
      <c r="F78" s="49"/>
    </row>
    <row r="79" spans="1:7" s="54" customFormat="1" ht="20.100000000000001" customHeight="1" x14ac:dyDescent="0.25">
      <c r="A79" s="58" t="s">
        <v>110</v>
      </c>
      <c r="B79" s="58" t="s">
        <v>109</v>
      </c>
      <c r="C79" s="57">
        <f>SUM(C80:C84)</f>
        <v>0</v>
      </c>
      <c r="D79" s="57">
        <f>SUM(D80:D84)</f>
        <v>0</v>
      </c>
      <c r="E79" s="56">
        <f>SUM(E80:E84)</f>
        <v>0</v>
      </c>
      <c r="F79" s="55"/>
      <c r="G79" s="16"/>
    </row>
    <row r="80" spans="1:7" ht="18" customHeight="1" x14ac:dyDescent="0.25">
      <c r="A80" s="53">
        <v>4.0999999999999996</v>
      </c>
      <c r="B80" s="51" t="s">
        <v>107</v>
      </c>
      <c r="C80" s="52">
        <v>0</v>
      </c>
      <c r="D80" s="52">
        <v>0</v>
      </c>
      <c r="E80" s="50">
        <v>0</v>
      </c>
      <c r="F80" s="49"/>
    </row>
    <row r="81" spans="1:6" ht="18" customHeight="1" x14ac:dyDescent="0.25">
      <c r="A81" s="37" t="s">
        <v>108</v>
      </c>
      <c r="B81" s="37" t="s">
        <v>107</v>
      </c>
      <c r="C81" s="52">
        <v>0</v>
      </c>
      <c r="D81" s="52">
        <v>0</v>
      </c>
      <c r="E81" s="50">
        <v>0</v>
      </c>
      <c r="F81" s="49"/>
    </row>
    <row r="82" spans="1:6" ht="18" customHeight="1" x14ac:dyDescent="0.25">
      <c r="A82" s="37" t="s">
        <v>106</v>
      </c>
      <c r="B82" s="37" t="s">
        <v>105</v>
      </c>
      <c r="C82" s="52">
        <v>0</v>
      </c>
      <c r="D82" s="52">
        <v>0</v>
      </c>
      <c r="E82" s="50">
        <v>0</v>
      </c>
      <c r="F82" s="49"/>
    </row>
    <row r="83" spans="1:6" ht="18" customHeight="1" x14ac:dyDescent="0.25">
      <c r="A83" s="53">
        <v>4.3</v>
      </c>
      <c r="B83" s="37" t="s">
        <v>104</v>
      </c>
      <c r="C83" s="52">
        <v>0</v>
      </c>
      <c r="D83" s="52">
        <v>0</v>
      </c>
      <c r="E83" s="50">
        <v>0</v>
      </c>
      <c r="F83" s="49"/>
    </row>
    <row r="84" spans="1:6" ht="18" customHeight="1" x14ac:dyDescent="0.25">
      <c r="A84" s="37" t="s">
        <v>103</v>
      </c>
      <c r="B84" s="37" t="s">
        <v>102</v>
      </c>
      <c r="C84" s="52">
        <v>0</v>
      </c>
      <c r="D84" s="52">
        <v>0</v>
      </c>
      <c r="E84" s="50">
        <v>0</v>
      </c>
      <c r="F84" s="49"/>
    </row>
    <row r="85" spans="1:6" x14ac:dyDescent="0.25">
      <c r="B85" s="51"/>
      <c r="C85" s="50"/>
      <c r="D85" s="50"/>
      <c r="E85" s="50"/>
      <c r="F85" s="49"/>
    </row>
    <row r="86" spans="1:6" x14ac:dyDescent="0.25">
      <c r="B86" s="51"/>
      <c r="C86" s="50"/>
      <c r="D86" s="50"/>
      <c r="E86" s="50"/>
      <c r="F86" s="49"/>
    </row>
    <row r="87" spans="1:6" x14ac:dyDescent="0.25">
      <c r="B87" s="41"/>
      <c r="C87" s="41"/>
      <c r="D87" s="40"/>
      <c r="E87" s="40"/>
      <c r="F87" s="40"/>
    </row>
    <row r="88" spans="1:6" x14ac:dyDescent="0.25">
      <c r="B88" s="47" t="s">
        <v>101</v>
      </c>
      <c r="C88" s="48"/>
      <c r="D88" s="47" t="s">
        <v>100</v>
      </c>
      <c r="E88" s="46"/>
      <c r="F88" s="46"/>
    </row>
    <row r="89" spans="1:6" x14ac:dyDescent="0.25">
      <c r="B89" s="45" t="s">
        <v>99</v>
      </c>
      <c r="C89" s="44"/>
      <c r="D89" s="43" t="s">
        <v>98</v>
      </c>
      <c r="E89" s="42"/>
    </row>
    <row r="90" spans="1:6" x14ac:dyDescent="0.25">
      <c r="B90" s="41"/>
      <c r="C90" s="41"/>
      <c r="D90" s="40"/>
      <c r="E90" s="40"/>
      <c r="F90" s="40"/>
    </row>
    <row r="91" spans="1:6" x14ac:dyDescent="0.25">
      <c r="B91" s="41"/>
      <c r="C91" s="41"/>
      <c r="D91" s="40"/>
      <c r="E91" s="40"/>
      <c r="F91" s="40"/>
    </row>
    <row r="92" spans="1:6" x14ac:dyDescent="0.25">
      <c r="B92" s="41"/>
      <c r="C92" s="41"/>
      <c r="D92" s="40"/>
      <c r="E92" s="40"/>
      <c r="F92" s="40"/>
    </row>
    <row r="93" spans="1:6" x14ac:dyDescent="0.25">
      <c r="D93" s="40"/>
      <c r="E93" s="40"/>
      <c r="F93" s="40"/>
    </row>
    <row r="94" spans="1:6" x14ac:dyDescent="0.25">
      <c r="B94" s="39" t="s">
        <v>97</v>
      </c>
      <c r="C94" s="39"/>
      <c r="D94" s="39"/>
      <c r="E94" s="39"/>
    </row>
    <row r="95" spans="1:6" ht="18" customHeight="1" x14ac:dyDescent="0.25">
      <c r="B95" s="38" t="s">
        <v>96</v>
      </c>
      <c r="C95" s="38"/>
      <c r="D95" s="38"/>
      <c r="E95" s="38"/>
    </row>
  </sheetData>
  <mergeCells count="8">
    <mergeCell ref="B94:E94"/>
    <mergeCell ref="B95:E95"/>
    <mergeCell ref="A2:E8"/>
    <mergeCell ref="A9:E9"/>
    <mergeCell ref="A10:E10"/>
    <mergeCell ref="A11:E11"/>
    <mergeCell ref="A12:E12"/>
    <mergeCell ref="E88:F88"/>
  </mergeCells>
  <pageMargins left="0.39370078740157483" right="0.39370078740157483" top="0.39370078740157483" bottom="0.35433070866141736" header="0.59055118110236227" footer="0.31496062992125984"/>
  <pageSetup scale="70" fitToHeight="0" orientation="portrait" r:id="rId1"/>
  <rowBreaks count="1" manualBreakCount="1">
    <brk id="53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F37E9-E46E-4ED7-B2A7-8B03F07016D8}">
  <sheetPr>
    <tabColor rgb="FFFFFF00"/>
    <pageSetUpPr fitToPage="1"/>
  </sheetPr>
  <dimension ref="A1:M117"/>
  <sheetViews>
    <sheetView view="pageBreakPreview" topLeftCell="A38" zoomScale="60" zoomScaleNormal="69" workbookViewId="0">
      <selection activeCell="G49" sqref="G49"/>
    </sheetView>
  </sheetViews>
  <sheetFormatPr baseColWidth="10" defaultColWidth="9.140625" defaultRowHeight="15" x14ac:dyDescent="0.25"/>
  <cols>
    <col min="1" max="1" width="57" style="2" customWidth="1"/>
    <col min="2" max="2" width="22.85546875" style="2" customWidth="1"/>
    <col min="3" max="3" width="23.85546875" style="2" customWidth="1"/>
    <col min="4" max="4" width="22.140625" style="2" customWidth="1"/>
    <col min="5" max="5" width="22.5703125" style="2" customWidth="1"/>
    <col min="6" max="6" width="22.85546875" style="2" customWidth="1"/>
    <col min="7" max="7" width="22.5703125" style="2" customWidth="1"/>
    <col min="8" max="8" width="23.42578125" style="2" customWidth="1"/>
    <col min="9" max="9" width="24.140625" style="2" customWidth="1"/>
    <col min="10" max="10" width="24.42578125" style="2" customWidth="1"/>
    <col min="11" max="11" width="27.85546875" style="2" customWidth="1"/>
    <col min="12" max="12" width="9.140625" style="2"/>
    <col min="13" max="13" width="21.7109375" style="2" bestFit="1" customWidth="1"/>
    <col min="14" max="16384" width="9.140625" style="2"/>
  </cols>
  <sheetData>
    <row r="1" spans="1:11" ht="30.75" customHeigh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11" ht="26.25" customHeigh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11" ht="18.75" x14ac:dyDescent="0.3">
      <c r="A3" s="1"/>
      <c r="B3" s="1"/>
      <c r="C3" s="1"/>
      <c r="D3" s="1"/>
      <c r="E3" s="1"/>
      <c r="F3" s="1"/>
      <c r="G3" s="1"/>
      <c r="H3" s="1"/>
      <c r="I3" s="1"/>
    </row>
    <row r="4" spans="1:11" ht="18.75" x14ac:dyDescent="0.3">
      <c r="A4" s="1"/>
      <c r="B4" s="1"/>
      <c r="C4" s="1"/>
      <c r="D4" s="1"/>
      <c r="E4" s="1"/>
      <c r="F4" s="1"/>
      <c r="G4" s="1"/>
      <c r="H4" s="1"/>
      <c r="I4" s="1"/>
    </row>
    <row r="5" spans="1:11" ht="24.75" customHeigh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11" ht="12" customHeigh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11" ht="24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11" ht="36.75" customHeight="1" x14ac:dyDescent="0.3">
      <c r="A8" s="3" t="s">
        <v>0</v>
      </c>
      <c r="B8" s="3"/>
      <c r="C8" s="3"/>
      <c r="D8" s="3"/>
      <c r="E8" s="3"/>
      <c r="F8" s="3"/>
      <c r="G8" s="3"/>
      <c r="H8" s="3"/>
      <c r="I8" s="3"/>
    </row>
    <row r="9" spans="1:11" ht="15.75" customHeight="1" x14ac:dyDescent="0.3">
      <c r="A9" s="4"/>
      <c r="B9" s="4"/>
      <c r="C9" s="4"/>
      <c r="D9" s="4"/>
      <c r="E9" s="4"/>
      <c r="F9" s="4"/>
      <c r="G9" s="4"/>
      <c r="H9" s="4"/>
      <c r="I9" s="4"/>
    </row>
    <row r="10" spans="1:11" ht="28.5" customHeight="1" x14ac:dyDescent="0.25">
      <c r="A10" s="5" t="s">
        <v>1</v>
      </c>
      <c r="B10" s="5"/>
      <c r="C10" s="5"/>
      <c r="D10" s="5"/>
      <c r="E10" s="5"/>
      <c r="F10" s="5"/>
      <c r="G10" s="5"/>
      <c r="H10" s="5"/>
      <c r="I10" s="5"/>
    </row>
    <row r="11" spans="1:11" ht="26.25" customHeight="1" x14ac:dyDescent="0.25">
      <c r="A11" s="5" t="s">
        <v>2</v>
      </c>
      <c r="B11" s="5"/>
      <c r="C11" s="5"/>
      <c r="D11" s="5"/>
      <c r="E11" s="5"/>
      <c r="F11" s="5"/>
      <c r="G11" s="5"/>
      <c r="H11" s="5"/>
      <c r="I11" s="5"/>
      <c r="J11" s="6"/>
      <c r="K11" s="6"/>
    </row>
    <row r="12" spans="1:11" ht="16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6"/>
      <c r="K12" s="6"/>
    </row>
    <row r="13" spans="1:11" ht="39.950000000000003" customHeight="1" x14ac:dyDescent="0.25">
      <c r="A13" s="8" t="s">
        <v>3</v>
      </c>
      <c r="B13" s="8" t="s">
        <v>4</v>
      </c>
      <c r="C13" s="8" t="s">
        <v>5</v>
      </c>
      <c r="D13" s="8" t="s">
        <v>6</v>
      </c>
      <c r="E13" s="8" t="s">
        <v>7</v>
      </c>
      <c r="F13" s="8" t="s">
        <v>8</v>
      </c>
      <c r="G13" s="8" t="s">
        <v>9</v>
      </c>
      <c r="H13" s="8" t="s">
        <v>10</v>
      </c>
      <c r="I13" s="8" t="s">
        <v>11</v>
      </c>
    </row>
    <row r="14" spans="1:11" s="11" customFormat="1" ht="25.5" customHeight="1" x14ac:dyDescent="0.3">
      <c r="A14" s="9" t="s">
        <v>12</v>
      </c>
      <c r="B14" s="10"/>
      <c r="C14" s="10"/>
      <c r="D14" s="10"/>
      <c r="E14" s="10"/>
      <c r="F14" s="10"/>
      <c r="G14" s="10"/>
      <c r="H14" s="10"/>
      <c r="I14" s="10"/>
    </row>
    <row r="15" spans="1:11" s="17" customFormat="1" ht="28.5" customHeight="1" x14ac:dyDescent="0.3">
      <c r="A15" s="12" t="s">
        <v>13</v>
      </c>
      <c r="B15" s="13">
        <f t="shared" ref="B15:H15" si="0">B16+B17</f>
        <v>1715411039</v>
      </c>
      <c r="C15" s="13">
        <f t="shared" si="0"/>
        <v>1715411039</v>
      </c>
      <c r="D15" s="14">
        <f t="shared" si="0"/>
        <v>618317801.8900001</v>
      </c>
      <c r="E15" s="14">
        <f t="shared" si="0"/>
        <v>20089386.509999998</v>
      </c>
      <c r="F15" s="14">
        <f t="shared" si="0"/>
        <v>14998172.5</v>
      </c>
      <c r="G15" s="14">
        <f t="shared" si="0"/>
        <v>15346739.49</v>
      </c>
      <c r="H15" s="14">
        <f t="shared" si="0"/>
        <v>9915135.4499999993</v>
      </c>
      <c r="I15" s="14">
        <f>SUM(D15:H15)</f>
        <v>678667235.84000015</v>
      </c>
      <c r="J15" s="15"/>
      <c r="K15" s="16"/>
    </row>
    <row r="16" spans="1:11" s="17" customFormat="1" ht="28.5" customHeight="1" x14ac:dyDescent="0.3">
      <c r="A16" s="12" t="s">
        <v>14</v>
      </c>
      <c r="B16" s="18">
        <v>1690411039</v>
      </c>
      <c r="C16" s="18">
        <f>+B16</f>
        <v>1690411039</v>
      </c>
      <c r="D16" s="10">
        <v>608533888.20000005</v>
      </c>
      <c r="E16" s="10">
        <v>5224504.5</v>
      </c>
      <c r="F16" s="10">
        <v>0</v>
      </c>
      <c r="G16" s="10">
        <v>0</v>
      </c>
      <c r="H16" s="10">
        <v>0</v>
      </c>
      <c r="I16" s="14">
        <f>SUM(D16:H16)</f>
        <v>613758392.70000005</v>
      </c>
      <c r="K16" s="15"/>
    </row>
    <row r="17" spans="1:13" s="17" customFormat="1" ht="38.25" customHeight="1" x14ac:dyDescent="0.3">
      <c r="A17" s="12" t="s">
        <v>15</v>
      </c>
      <c r="B17" s="18">
        <v>25000000</v>
      </c>
      <c r="C17" s="18">
        <f>+B17</f>
        <v>25000000</v>
      </c>
      <c r="D17" s="10">
        <v>9783913.6899999995</v>
      </c>
      <c r="E17" s="10">
        <v>14864882.01</v>
      </c>
      <c r="F17" s="10">
        <v>14998172.5</v>
      </c>
      <c r="G17" s="10">
        <v>15346739.49</v>
      </c>
      <c r="H17" s="10">
        <v>9915135.4499999993</v>
      </c>
      <c r="I17" s="14">
        <f>SUM(D17:H17)</f>
        <v>64908843.140000001</v>
      </c>
      <c r="K17" s="15"/>
    </row>
    <row r="18" spans="1:13" s="17" customFormat="1" ht="33.75" customHeight="1" x14ac:dyDescent="0.3">
      <c r="A18" s="12" t="s">
        <v>16</v>
      </c>
      <c r="B18" s="13">
        <f>SUM(B19)</f>
        <v>1741740497</v>
      </c>
      <c r="C18" s="13">
        <f>SUM(C19)</f>
        <v>1741740497</v>
      </c>
      <c r="D18" s="14">
        <f t="shared" ref="D18:H18" si="1">SUM(D19)</f>
        <v>241776.54</v>
      </c>
      <c r="E18" s="14">
        <f t="shared" si="1"/>
        <v>230805.06</v>
      </c>
      <c r="F18" s="14">
        <f t="shared" si="1"/>
        <v>226698.09</v>
      </c>
      <c r="G18" s="14">
        <f t="shared" si="1"/>
        <v>0</v>
      </c>
      <c r="H18" s="14">
        <f t="shared" si="1"/>
        <v>227510.22</v>
      </c>
      <c r="I18" s="14">
        <f>SUM(D18:H18)</f>
        <v>926789.90999999992</v>
      </c>
      <c r="J18" s="15"/>
      <c r="K18" s="16"/>
    </row>
    <row r="19" spans="1:13" s="17" customFormat="1" ht="32.25" customHeight="1" x14ac:dyDescent="0.45">
      <c r="A19" s="12" t="s">
        <v>17</v>
      </c>
      <c r="B19" s="19">
        <v>1741740497</v>
      </c>
      <c r="C19" s="19">
        <f>+B19</f>
        <v>1741740497</v>
      </c>
      <c r="D19" s="20">
        <v>241776.54</v>
      </c>
      <c r="E19" s="20">
        <v>230805.06</v>
      </c>
      <c r="F19" s="20">
        <f>SUM(75566.03+151132.06)</f>
        <v>226698.09</v>
      </c>
      <c r="G19" s="10">
        <v>0</v>
      </c>
      <c r="H19" s="20">
        <v>227510.22</v>
      </c>
      <c r="I19" s="21">
        <f>SUM(D19:H19)</f>
        <v>926789.90999999992</v>
      </c>
      <c r="K19" s="15"/>
    </row>
    <row r="20" spans="1:13" s="11" customFormat="1" ht="34.5" customHeight="1" x14ac:dyDescent="0.3">
      <c r="A20" s="22" t="s">
        <v>18</v>
      </c>
      <c r="B20" s="18">
        <f t="shared" ref="B20:G20" si="2">B15+B18</f>
        <v>3457151536</v>
      </c>
      <c r="C20" s="18">
        <f t="shared" si="2"/>
        <v>3457151536</v>
      </c>
      <c r="D20" s="10">
        <f t="shared" si="2"/>
        <v>618559578.43000007</v>
      </c>
      <c r="E20" s="10">
        <f t="shared" si="2"/>
        <v>20320191.569999997</v>
      </c>
      <c r="F20" s="10">
        <f t="shared" si="2"/>
        <v>15224870.59</v>
      </c>
      <c r="G20" s="10">
        <f t="shared" si="2"/>
        <v>15346739.49</v>
      </c>
      <c r="H20" s="10">
        <f>H15+H18</f>
        <v>10142645.67</v>
      </c>
      <c r="I20" s="10">
        <f>I15+I18</f>
        <v>679594025.75000012</v>
      </c>
      <c r="J20" s="23"/>
    </row>
    <row r="21" spans="1:13" s="17" customFormat="1" ht="19.5" customHeight="1" x14ac:dyDescent="0.3">
      <c r="A21" s="22"/>
      <c r="B21" s="18"/>
      <c r="C21" s="18"/>
      <c r="D21" s="10"/>
      <c r="E21" s="10"/>
      <c r="F21" s="10"/>
      <c r="G21" s="10"/>
      <c r="H21" s="10"/>
      <c r="I21" s="10"/>
    </row>
    <row r="22" spans="1:13" s="25" customFormat="1" ht="37.5" customHeight="1" x14ac:dyDescent="0.3">
      <c r="A22" s="9" t="s">
        <v>19</v>
      </c>
      <c r="B22" s="18">
        <f t="shared" ref="B22:H22" si="3">(B103)</f>
        <v>3457151536</v>
      </c>
      <c r="C22" s="18">
        <f t="shared" si="3"/>
        <v>3457151536</v>
      </c>
      <c r="D22" s="10">
        <f t="shared" si="3"/>
        <v>38571339.700000003</v>
      </c>
      <c r="E22" s="10">
        <f t="shared" si="3"/>
        <v>21556366.879999999</v>
      </c>
      <c r="F22" s="10">
        <f t="shared" si="3"/>
        <v>101262526.10000001</v>
      </c>
      <c r="G22" s="10">
        <f t="shared" si="3"/>
        <v>316564133.25999999</v>
      </c>
      <c r="H22" s="10">
        <f t="shared" si="3"/>
        <v>215012883.19</v>
      </c>
      <c r="I22" s="10">
        <f>(I103)</f>
        <v>692967249.13</v>
      </c>
      <c r="J22" s="24"/>
    </row>
    <row r="23" spans="1:13" s="17" customFormat="1" ht="34.5" customHeight="1" x14ac:dyDescent="0.3">
      <c r="A23" s="12" t="s">
        <v>20</v>
      </c>
      <c r="B23" s="13">
        <f t="shared" ref="B23:H23" si="4">SUM(B24:B28)</f>
        <v>329889000</v>
      </c>
      <c r="C23" s="13">
        <f t="shared" si="4"/>
        <v>329889000</v>
      </c>
      <c r="D23" s="14">
        <f t="shared" si="4"/>
        <v>12992564.409999996</v>
      </c>
      <c r="E23" s="14">
        <f t="shared" si="4"/>
        <v>12764249.299999999</v>
      </c>
      <c r="F23" s="14">
        <f t="shared" si="4"/>
        <v>12474975.16</v>
      </c>
      <c r="G23" s="14">
        <f t="shared" si="4"/>
        <v>23160295.289999999</v>
      </c>
      <c r="H23" s="14">
        <f t="shared" si="4"/>
        <v>12901813.26</v>
      </c>
      <c r="I23" s="14">
        <f>SUM(I24:I28)</f>
        <v>74293897.420000002</v>
      </c>
      <c r="J23" s="15"/>
      <c r="K23" s="16"/>
    </row>
    <row r="24" spans="1:13" s="17" customFormat="1" ht="31.5" customHeight="1" x14ac:dyDescent="0.3">
      <c r="A24" s="12" t="s">
        <v>21</v>
      </c>
      <c r="B24" s="18">
        <v>207440000</v>
      </c>
      <c r="C24" s="18">
        <f>+B24</f>
        <v>207440000</v>
      </c>
      <c r="D24" s="10">
        <f>('[1]Formato Presentacion Enero 25'!E15)</f>
        <v>9054891.4799999986</v>
      </c>
      <c r="E24" s="10">
        <f>('[1]Formato Presentacion Febrero 25'!E15)</f>
        <v>8902713.6600000001</v>
      </c>
      <c r="F24" s="10">
        <f>('[1]Formato Presentacion Marzo'!E15)</f>
        <v>8563321.1100000013</v>
      </c>
      <c r="G24" s="10">
        <f>('[1] Detalle Ejecucion Abril   (2)'!E14)</f>
        <v>10726211.169999998</v>
      </c>
      <c r="H24" s="10">
        <f>('[1] Detalle Ejecucion Mayo  '!E14)</f>
        <v>8687107.4000000004</v>
      </c>
      <c r="I24" s="14">
        <f>SUM(D24:H24)</f>
        <v>45934244.82</v>
      </c>
      <c r="J24" s="15"/>
      <c r="K24" s="15"/>
    </row>
    <row r="25" spans="1:13" s="17" customFormat="1" ht="36.75" customHeight="1" x14ac:dyDescent="0.3">
      <c r="A25" s="12" t="s">
        <v>22</v>
      </c>
      <c r="B25" s="18">
        <v>40390000</v>
      </c>
      <c r="C25" s="18">
        <f>+B25</f>
        <v>40390000</v>
      </c>
      <c r="D25" s="10">
        <v>1840762.87</v>
      </c>
      <c r="E25" s="10">
        <f>('[1]Formato Presentacion Febrero 25'!E16)</f>
        <v>1820675.63</v>
      </c>
      <c r="F25" s="10">
        <f>('[1]Formato Presentacion Marzo'!E16)</f>
        <v>1851531.28</v>
      </c>
      <c r="G25" s="10">
        <f>('[1] Detalle Ejecucion Abril   (2)'!E35)</f>
        <v>10275609.77</v>
      </c>
      <c r="H25" s="10">
        <f>('[1] Detalle Ejecucion Mayo  '!E32)</f>
        <v>1841803.1800000002</v>
      </c>
      <c r="I25" s="14">
        <f>SUM(D25:H25)</f>
        <v>17630382.73</v>
      </c>
      <c r="K25" s="15"/>
    </row>
    <row r="26" spans="1:13" s="17" customFormat="1" ht="36.75" customHeight="1" x14ac:dyDescent="0.3">
      <c r="A26" s="12" t="s">
        <v>23</v>
      </c>
      <c r="B26" s="18">
        <v>16314000</v>
      </c>
      <c r="C26" s="18">
        <f>+B26</f>
        <v>16314000</v>
      </c>
      <c r="D26" s="10">
        <v>946009.28</v>
      </c>
      <c r="E26" s="10">
        <f>('[1]Formato Presentacion Febrero 25'!E17)</f>
        <v>907510.4</v>
      </c>
      <c r="F26" s="10">
        <f>('[1]Formato Presentacion Marzo'!E17)</f>
        <v>924430.6</v>
      </c>
      <c r="G26" s="10">
        <f>('[1] Detalle Ejecucion Abril   (2)'!E60)</f>
        <v>997555.2699999999</v>
      </c>
      <c r="H26" s="10">
        <f>('[1] Detalle Ejecucion Mayo  '!E52)</f>
        <v>1001983.6</v>
      </c>
      <c r="I26" s="14">
        <f>SUM(D26:H26)</f>
        <v>4777489.1500000004</v>
      </c>
      <c r="K26" s="15"/>
    </row>
    <row r="27" spans="1:13" s="17" customFormat="1" ht="33" customHeight="1" x14ac:dyDescent="0.3">
      <c r="A27" s="12" t="s">
        <v>24</v>
      </c>
      <c r="B27" s="18">
        <v>48745000</v>
      </c>
      <c r="C27" s="18">
        <f>+B27</f>
        <v>48745000</v>
      </c>
      <c r="D27" s="10">
        <v>10000</v>
      </c>
      <c r="E27" s="10">
        <f>('[1]Formato Presentacion Febrero 25'!E18)</f>
        <v>0</v>
      </c>
      <c r="F27" s="10">
        <f>('[1]Formato Presentacion Marzo'!E18)</f>
        <v>0</v>
      </c>
      <c r="G27" s="10">
        <f>('[1] Detalle Ejecucion Abril   (2)'!E70)</f>
        <v>0</v>
      </c>
      <c r="H27" s="10">
        <f>('[1] Detalle Ejecucion Mayo  '!E63)</f>
        <v>210000</v>
      </c>
      <c r="I27" s="14">
        <f>SUM(D27:H27)</f>
        <v>220000</v>
      </c>
      <c r="K27" s="15"/>
    </row>
    <row r="28" spans="1:13" s="17" customFormat="1" ht="36.75" customHeight="1" x14ac:dyDescent="0.3">
      <c r="A28" s="12" t="s">
        <v>25</v>
      </c>
      <c r="B28" s="18">
        <v>17000000</v>
      </c>
      <c r="C28" s="18">
        <f>+B28</f>
        <v>17000000</v>
      </c>
      <c r="D28" s="10">
        <v>1140900.78</v>
      </c>
      <c r="E28" s="10">
        <f>('[1]Formato Presentacion Febrero 25'!E19)</f>
        <v>1133349.6100000001</v>
      </c>
      <c r="F28" s="10">
        <f>('[1]Formato Presentacion Marzo'!E19)</f>
        <v>1135692.17</v>
      </c>
      <c r="G28" s="10">
        <f>('[1] Detalle Ejecucion Abril   (2)'!E76)</f>
        <v>1160919.08</v>
      </c>
      <c r="H28" s="10">
        <f>('[1] Detalle Ejecucion Mayo  '!E72)</f>
        <v>1160919.08</v>
      </c>
      <c r="I28" s="14">
        <f>SUM(D28:H28)</f>
        <v>5731780.7200000007</v>
      </c>
      <c r="K28" s="15"/>
    </row>
    <row r="29" spans="1:13" s="17" customFormat="1" ht="25.5" customHeight="1" x14ac:dyDescent="0.3">
      <c r="A29" s="12"/>
      <c r="B29" s="13"/>
      <c r="C29" s="13"/>
      <c r="D29" s="14"/>
      <c r="E29" s="14"/>
      <c r="F29" s="14"/>
      <c r="G29" s="14"/>
      <c r="H29" s="14"/>
      <c r="I29" s="14"/>
      <c r="J29" s="15"/>
      <c r="K29" s="15"/>
      <c r="M29" s="15"/>
    </row>
    <row r="30" spans="1:13" s="17" customFormat="1" ht="31.5" customHeight="1" x14ac:dyDescent="0.3">
      <c r="A30" s="12" t="s">
        <v>26</v>
      </c>
      <c r="B30" s="13">
        <f t="shared" ref="B30:G30" si="5">SUM(B31:B39)</f>
        <v>342813104</v>
      </c>
      <c r="C30" s="13">
        <f t="shared" si="5"/>
        <v>342813104</v>
      </c>
      <c r="D30" s="14">
        <f t="shared" si="5"/>
        <v>4929287.0999999996</v>
      </c>
      <c r="E30" s="14">
        <f t="shared" si="5"/>
        <v>2458758.7200000002</v>
      </c>
      <c r="F30" s="14">
        <f t="shared" si="5"/>
        <v>2333400.73</v>
      </c>
      <c r="G30" s="14">
        <f t="shared" si="5"/>
        <v>4933181.2799999993</v>
      </c>
      <c r="H30" s="14">
        <f>SUM(H31:H39)</f>
        <v>3173798.2</v>
      </c>
      <c r="I30" s="14">
        <f>SUM(I31:I39)</f>
        <v>17828426.030000001</v>
      </c>
      <c r="J30" s="15"/>
      <c r="K30" s="16"/>
    </row>
    <row r="31" spans="1:13" s="17" customFormat="1" ht="40.5" customHeight="1" x14ac:dyDescent="0.3">
      <c r="A31" s="12" t="s">
        <v>27</v>
      </c>
      <c r="B31" s="18">
        <v>17400000</v>
      </c>
      <c r="C31" s="18">
        <f t="shared" ref="C31:C39" si="6">+B31</f>
        <v>17400000</v>
      </c>
      <c r="D31" s="10">
        <v>1139186</v>
      </c>
      <c r="E31" s="10">
        <f>('[1]Formato Presentacion Febrero 25'!E21)</f>
        <v>951143.08</v>
      </c>
      <c r="F31" s="10">
        <f>('[1]Formato Presentacion Marzo'!E21)</f>
        <v>842005.13</v>
      </c>
      <c r="G31" s="10">
        <f>('[1] Detalle Ejecucion Abril   (2)'!E80)</f>
        <v>856705.35</v>
      </c>
      <c r="H31" s="10">
        <f>('[1] Detalle Ejecucion Mayo  '!E76)</f>
        <v>1163743.18</v>
      </c>
      <c r="I31" s="14">
        <f t="shared" ref="I31:I39" si="7">SUM(D31:H31)</f>
        <v>4952782.74</v>
      </c>
      <c r="K31" s="15"/>
    </row>
    <row r="32" spans="1:13" s="17" customFormat="1" ht="39" customHeight="1" x14ac:dyDescent="0.3">
      <c r="A32" s="12" t="s">
        <v>28</v>
      </c>
      <c r="B32" s="18">
        <v>20100000</v>
      </c>
      <c r="C32" s="18">
        <f t="shared" si="6"/>
        <v>20100000</v>
      </c>
      <c r="D32" s="10">
        <v>0</v>
      </c>
      <c r="E32" s="10">
        <f>('[1]Formato Presentacion Febrero 25'!E22)</f>
        <v>0</v>
      </c>
      <c r="F32" s="10">
        <f>('[1]Formato Presentacion Marzo'!E22)</f>
        <v>0</v>
      </c>
      <c r="G32" s="10">
        <f>('[1] Detalle Ejecucion Abril   (2)'!E96)</f>
        <v>1150.02</v>
      </c>
      <c r="H32" s="10">
        <f>('[1] Detalle Ejecucion Mayo  '!E94)</f>
        <v>55388.05</v>
      </c>
      <c r="I32" s="14">
        <f t="shared" si="7"/>
        <v>56538.07</v>
      </c>
      <c r="K32" s="15"/>
    </row>
    <row r="33" spans="1:13" s="17" customFormat="1" ht="39" customHeight="1" x14ac:dyDescent="0.3">
      <c r="A33" s="12" t="s">
        <v>29</v>
      </c>
      <c r="B33" s="18">
        <v>4500000</v>
      </c>
      <c r="C33" s="18">
        <f t="shared" si="6"/>
        <v>4500000</v>
      </c>
      <c r="D33" s="10">
        <v>12600</v>
      </c>
      <c r="E33" s="10">
        <f>('[1] Detalle Ejecucion Febrero 25 '!F94)</f>
        <v>4450</v>
      </c>
      <c r="F33" s="10">
        <f>('[1]Formato Presentacion Marzo'!E23)</f>
        <v>17150</v>
      </c>
      <c r="G33" s="10">
        <f>('[1] Detalle Ejecucion Abril   (2)'!E102)</f>
        <v>0</v>
      </c>
      <c r="H33" s="10">
        <f>('[1] Detalle Ejecucion Mayo  '!E103)</f>
        <v>44200</v>
      </c>
      <c r="I33" s="14">
        <f t="shared" si="7"/>
        <v>78400</v>
      </c>
      <c r="K33" s="15"/>
    </row>
    <row r="34" spans="1:13" s="17" customFormat="1" ht="39" customHeight="1" x14ac:dyDescent="0.3">
      <c r="A34" s="12" t="s">
        <v>30</v>
      </c>
      <c r="B34" s="18">
        <v>290000</v>
      </c>
      <c r="C34" s="18">
        <f t="shared" si="6"/>
        <v>290000</v>
      </c>
      <c r="D34" s="10">
        <v>175</v>
      </c>
      <c r="E34" s="10">
        <f>('[1] Detalle Ejecucion Febrero 25 '!F99)</f>
        <v>0</v>
      </c>
      <c r="F34" s="10">
        <f>('[1]Formato Presentacion Marzo'!E24)</f>
        <v>0</v>
      </c>
      <c r="G34" s="10">
        <f>('[1] Detalle Ejecucion Abril   (2)'!E106)</f>
        <v>330.5</v>
      </c>
      <c r="H34" s="10">
        <f>('[1] Detalle Ejecucion Mayo  '!E109)</f>
        <v>0</v>
      </c>
      <c r="I34" s="14">
        <f t="shared" si="7"/>
        <v>505.5</v>
      </c>
      <c r="K34" s="15"/>
    </row>
    <row r="35" spans="1:13" s="17" customFormat="1" ht="39" customHeight="1" x14ac:dyDescent="0.3">
      <c r="A35" s="12" t="s">
        <v>31</v>
      </c>
      <c r="B35" s="18">
        <v>18140000</v>
      </c>
      <c r="C35" s="18">
        <f t="shared" si="6"/>
        <v>18140000</v>
      </c>
      <c r="D35" s="10">
        <v>544452</v>
      </c>
      <c r="E35" s="10">
        <f>('[1] Detalle Ejecucion Febrero 25 '!F105)</f>
        <v>174050</v>
      </c>
      <c r="F35" s="10">
        <f>('[1]Formato Presentacion Marzo'!E25)</f>
        <v>340725.1</v>
      </c>
      <c r="G35" s="10">
        <f>('[1] Detalle Ejecucion Abril   (2)'!E114)</f>
        <v>348100</v>
      </c>
      <c r="H35" s="10">
        <f>('[1] Detalle Ejecucion Mayo  '!E115)</f>
        <v>278539</v>
      </c>
      <c r="I35" s="14">
        <f t="shared" si="7"/>
        <v>1685866.1</v>
      </c>
      <c r="K35" s="15"/>
    </row>
    <row r="36" spans="1:13" s="17" customFormat="1" ht="40.5" customHeight="1" x14ac:dyDescent="0.3">
      <c r="A36" s="12" t="s">
        <v>32</v>
      </c>
      <c r="B36" s="18">
        <v>15650000</v>
      </c>
      <c r="C36" s="18">
        <f t="shared" si="6"/>
        <v>15650000</v>
      </c>
      <c r="D36" s="10">
        <v>788648.8</v>
      </c>
      <c r="E36" s="10">
        <f>('[1] Detalle Ejecucion Febrero 25 '!F111)</f>
        <v>837993.34000000008</v>
      </c>
      <c r="F36" s="10">
        <f>('[1]Formato Presentacion Marzo'!E26)</f>
        <v>812243.52</v>
      </c>
      <c r="G36" s="10">
        <f>('[1] Detalle Ejecucion Abril   (2)'!E121)</f>
        <v>1454409.93</v>
      </c>
      <c r="H36" s="10">
        <f>('[1] Detalle Ejecucion Mayo  '!E122)</f>
        <v>839775.48</v>
      </c>
      <c r="I36" s="14">
        <f t="shared" si="7"/>
        <v>4733071.07</v>
      </c>
      <c r="K36" s="15"/>
    </row>
    <row r="37" spans="1:13" s="17" customFormat="1" ht="57.75" customHeight="1" x14ac:dyDescent="0.3">
      <c r="A37" s="12" t="s">
        <v>33</v>
      </c>
      <c r="B37" s="18">
        <v>31000000</v>
      </c>
      <c r="C37" s="18">
        <f t="shared" si="6"/>
        <v>31000000</v>
      </c>
      <c r="D37" s="10">
        <v>1348258.9500000002</v>
      </c>
      <c r="E37" s="10">
        <f>('[1] Detalle Ejecucion Febrero 25 '!F121)</f>
        <v>0</v>
      </c>
      <c r="F37" s="10">
        <f>('[1]Formato Presentacion Marzo'!E27)</f>
        <v>88072</v>
      </c>
      <c r="G37" s="10">
        <f>('[1] Detalle Ejecucion Abril   (2)'!E132)</f>
        <v>7364</v>
      </c>
      <c r="H37" s="10">
        <f>('[1] Detalle Ejecucion Mayo  '!E132)</f>
        <v>31470</v>
      </c>
      <c r="I37" s="14">
        <f t="shared" si="7"/>
        <v>1475164.9500000002</v>
      </c>
      <c r="K37" s="15"/>
    </row>
    <row r="38" spans="1:13" s="17" customFormat="1" ht="45.75" customHeight="1" x14ac:dyDescent="0.3">
      <c r="A38" s="12" t="s">
        <v>34</v>
      </c>
      <c r="B38" s="18">
        <v>231233104</v>
      </c>
      <c r="C38" s="18">
        <f t="shared" si="6"/>
        <v>231233104</v>
      </c>
      <c r="D38" s="10">
        <v>1095966.3500000001</v>
      </c>
      <c r="E38" s="10">
        <f>('[1] Detalle Ejecucion Febrero 25 '!F135)</f>
        <v>417402.3</v>
      </c>
      <c r="F38" s="10">
        <f>('[1]Formato Presentacion Marzo'!E28)</f>
        <v>108124.98</v>
      </c>
      <c r="G38" s="10">
        <f>('[1] Detalle Ejecucion Abril   (2)'!E149)</f>
        <v>1951171.48</v>
      </c>
      <c r="H38" s="10">
        <f>('[1] Detalle Ejecucion Mayo  '!E153)</f>
        <v>725784.49</v>
      </c>
      <c r="I38" s="14">
        <f t="shared" si="7"/>
        <v>4298449.6000000006</v>
      </c>
      <c r="K38" s="15"/>
    </row>
    <row r="39" spans="1:13" s="17" customFormat="1" ht="40.5" customHeight="1" x14ac:dyDescent="0.3">
      <c r="A39" s="12" t="s">
        <v>35</v>
      </c>
      <c r="B39" s="18">
        <v>4500000</v>
      </c>
      <c r="C39" s="18">
        <f t="shared" si="6"/>
        <v>4500000</v>
      </c>
      <c r="D39" s="10">
        <v>0</v>
      </c>
      <c r="E39" s="10">
        <f>('[1] Detalle Ejecucion Febrero 25 '!F159)</f>
        <v>73720</v>
      </c>
      <c r="F39" s="10">
        <f>('[1]Formato Presentacion Marzo'!E29)</f>
        <v>125080</v>
      </c>
      <c r="G39" s="10">
        <f>('[1] Detalle Ejecucion Abril   (2)'!E178)</f>
        <v>313950</v>
      </c>
      <c r="H39" s="10">
        <f>('[1] Detalle Ejecucion Mayo  '!E178)</f>
        <v>34898</v>
      </c>
      <c r="I39" s="14">
        <f t="shared" si="7"/>
        <v>547648</v>
      </c>
      <c r="K39" s="15"/>
    </row>
    <row r="40" spans="1:13" s="17" customFormat="1" ht="35.25" customHeight="1" x14ac:dyDescent="0.3">
      <c r="A40" s="12"/>
      <c r="B40" s="13"/>
      <c r="C40" s="13"/>
      <c r="D40" s="14"/>
      <c r="E40" s="14"/>
      <c r="F40" s="14"/>
      <c r="G40" s="14"/>
      <c r="H40" s="14"/>
      <c r="I40" s="14"/>
      <c r="J40" s="15"/>
      <c r="K40" s="15"/>
      <c r="M40" s="15"/>
    </row>
    <row r="41" spans="1:13" s="17" customFormat="1" ht="34.5" customHeight="1" x14ac:dyDescent="0.3">
      <c r="A41" s="12" t="s">
        <v>36</v>
      </c>
      <c r="B41" s="13">
        <f t="shared" ref="B41:H41" si="8">SUM(B42:B49)</f>
        <v>31882988</v>
      </c>
      <c r="C41" s="13">
        <f t="shared" si="8"/>
        <v>31882988</v>
      </c>
      <c r="D41" s="14">
        <f t="shared" si="8"/>
        <v>923530.02</v>
      </c>
      <c r="E41" s="14">
        <f t="shared" si="8"/>
        <v>671940.98</v>
      </c>
      <c r="F41" s="14">
        <f t="shared" si="8"/>
        <v>2100009.09</v>
      </c>
      <c r="G41" s="14">
        <f t="shared" si="8"/>
        <v>2034882.61</v>
      </c>
      <c r="H41" s="14">
        <f t="shared" si="8"/>
        <v>592707.9</v>
      </c>
      <c r="I41" s="14">
        <f>SUM(I42:I49)</f>
        <v>6323070.6000000006</v>
      </c>
      <c r="J41" s="15"/>
      <c r="K41" s="16"/>
    </row>
    <row r="42" spans="1:13" s="17" customFormat="1" ht="26.25" customHeight="1" x14ac:dyDescent="0.3">
      <c r="A42" s="12" t="s">
        <v>37</v>
      </c>
      <c r="B42" s="18">
        <v>3000000</v>
      </c>
      <c r="C42" s="18">
        <f t="shared" ref="C42:C49" si="9">+B42</f>
        <v>3000000</v>
      </c>
      <c r="D42" s="10">
        <v>24533.52</v>
      </c>
      <c r="E42" s="10">
        <f>('[1] Detalle Ejecucion Febrero 25 '!F166)</f>
        <v>59005.64</v>
      </c>
      <c r="F42" s="10">
        <f>('[1]Formato Presentacion Marzo'!E31)</f>
        <v>74876.39</v>
      </c>
      <c r="G42" s="10">
        <f>('[1] Detalle Ejecucion Abril   (2)'!E187)</f>
        <v>29628.68</v>
      </c>
      <c r="H42" s="10">
        <f>('[1] Detalle Ejecucion Mayo  '!E185)</f>
        <v>27940.09</v>
      </c>
      <c r="I42" s="14">
        <f t="shared" ref="I42:I49" si="10">SUM(D42:H42)</f>
        <v>215984.31999999998</v>
      </c>
      <c r="K42" s="15"/>
    </row>
    <row r="43" spans="1:13" s="17" customFormat="1" ht="29.25" customHeight="1" x14ac:dyDescent="0.3">
      <c r="A43" s="12" t="s">
        <v>38</v>
      </c>
      <c r="B43" s="18">
        <v>4700000</v>
      </c>
      <c r="C43" s="18">
        <f t="shared" si="9"/>
        <v>4700000</v>
      </c>
      <c r="D43" s="10">
        <v>0</v>
      </c>
      <c r="E43" s="10">
        <f>('[1] Detalle Ejecucion Febrero 25 '!F172)</f>
        <v>0</v>
      </c>
      <c r="F43" s="10">
        <f>('[1]Formato Presentacion Marzo'!E32)</f>
        <v>0</v>
      </c>
      <c r="G43" s="10">
        <f>('[1] Detalle Ejecucion Abril   (2)'!E196)</f>
        <v>0</v>
      </c>
      <c r="H43" s="10">
        <f>('[1] Detalle Ejecucion Mayo  '!E191)</f>
        <v>0</v>
      </c>
      <c r="I43" s="14">
        <f t="shared" si="10"/>
        <v>0</v>
      </c>
      <c r="K43" s="15"/>
    </row>
    <row r="44" spans="1:13" s="17" customFormat="1" ht="30.75" customHeight="1" x14ac:dyDescent="0.3">
      <c r="A44" s="12" t="s">
        <v>39</v>
      </c>
      <c r="B44" s="18">
        <v>720000</v>
      </c>
      <c r="C44" s="18">
        <f t="shared" si="9"/>
        <v>720000</v>
      </c>
      <c r="D44" s="10">
        <f>('[1] Detalle Ejecucion Enero 25'!E191)</f>
        <v>500</v>
      </c>
      <c r="E44" s="10">
        <f>('[1] Detalle Ejecucion Febrero 25 '!F177)</f>
        <v>0</v>
      </c>
      <c r="F44" s="10">
        <f>('[1]Formato Presentacion Marzo'!E33)</f>
        <v>0</v>
      </c>
      <c r="G44" s="10">
        <f>('[1] Detalle Ejecucion Abril   (2)'!E201)</f>
        <v>6900</v>
      </c>
      <c r="H44" s="10">
        <f>('[1] Detalle Ejecucion Mayo  '!E196)</f>
        <v>0</v>
      </c>
      <c r="I44" s="14">
        <f t="shared" si="10"/>
        <v>7400</v>
      </c>
      <c r="K44" s="15"/>
    </row>
    <row r="45" spans="1:13" s="17" customFormat="1" ht="23.1" customHeight="1" x14ac:dyDescent="0.3">
      <c r="A45" s="12" t="s">
        <v>40</v>
      </c>
      <c r="B45" s="18">
        <v>80000</v>
      </c>
      <c r="C45" s="18">
        <f t="shared" si="9"/>
        <v>80000</v>
      </c>
      <c r="D45" s="10">
        <v>0</v>
      </c>
      <c r="E45" s="10">
        <f>('[1] Detalle Ejecucion Febrero 25 '!F184)</f>
        <v>0</v>
      </c>
      <c r="F45" s="10">
        <f>('[1]Formato Presentacion Marzo'!E34)</f>
        <v>0</v>
      </c>
      <c r="G45" s="10">
        <f>('[1] Detalle Ejecucion Abril   (2)'!E209)</f>
        <v>0</v>
      </c>
      <c r="H45" s="10">
        <f>('[1] Detalle Ejecucion Mayo  '!E203)</f>
        <v>0</v>
      </c>
      <c r="I45" s="14">
        <f t="shared" si="10"/>
        <v>0</v>
      </c>
      <c r="K45" s="15"/>
    </row>
    <row r="46" spans="1:13" s="17" customFormat="1" ht="28.5" customHeight="1" x14ac:dyDescent="0.3">
      <c r="A46" s="12" t="s">
        <v>41</v>
      </c>
      <c r="B46" s="18">
        <v>900000</v>
      </c>
      <c r="C46" s="18">
        <f t="shared" si="9"/>
        <v>900000</v>
      </c>
      <c r="D46" s="10">
        <v>0</v>
      </c>
      <c r="E46" s="10">
        <f>('[1] Detalle Ejecucion Febrero 25 '!F187)</f>
        <v>0</v>
      </c>
      <c r="F46" s="10">
        <f>('[1]Formato Presentacion Marzo'!E35)</f>
        <v>0</v>
      </c>
      <c r="G46" s="10">
        <f>('[1] Detalle Ejecucion Abril   (2)'!E212)</f>
        <v>0</v>
      </c>
      <c r="H46" s="10">
        <f>('[1] Detalle Ejecucion Mayo  '!E206)</f>
        <v>0</v>
      </c>
      <c r="I46" s="14">
        <f t="shared" si="10"/>
        <v>0</v>
      </c>
      <c r="K46" s="15"/>
    </row>
    <row r="47" spans="1:13" s="17" customFormat="1" ht="49.5" customHeight="1" x14ac:dyDescent="0.3">
      <c r="A47" s="12" t="s">
        <v>42</v>
      </c>
      <c r="B47" s="18">
        <v>500000</v>
      </c>
      <c r="C47" s="18">
        <f t="shared" si="9"/>
        <v>500000</v>
      </c>
      <c r="D47" s="10">
        <v>0</v>
      </c>
      <c r="E47" s="10">
        <f>('[1] Detalle Ejecucion Febrero 25 '!F192)</f>
        <v>0</v>
      </c>
      <c r="F47" s="10">
        <f>('[1]Formato Presentacion Marzo'!E36)</f>
        <v>0</v>
      </c>
      <c r="G47" s="10">
        <f>('[1] Detalle Ejecucion Abril   (2)'!E217)</f>
        <v>0</v>
      </c>
      <c r="H47" s="10">
        <f>('[1] Detalle Ejecucion Mayo  '!E211)</f>
        <v>0</v>
      </c>
      <c r="I47" s="14">
        <f t="shared" si="10"/>
        <v>0</v>
      </c>
      <c r="K47" s="15"/>
    </row>
    <row r="48" spans="1:13" s="17" customFormat="1" ht="41.25" customHeight="1" x14ac:dyDescent="0.3">
      <c r="A48" s="12" t="s">
        <v>43</v>
      </c>
      <c r="B48" s="18">
        <v>13540000</v>
      </c>
      <c r="C48" s="18">
        <f t="shared" si="9"/>
        <v>13540000</v>
      </c>
      <c r="D48" s="10">
        <v>887850</v>
      </c>
      <c r="E48" s="10">
        <f>('[1] Detalle Ejecucion Febrero 25 '!F201)</f>
        <v>540290</v>
      </c>
      <c r="F48" s="10">
        <f>('[1]Formato Presentacion Marzo'!E37)</f>
        <v>875001.43</v>
      </c>
      <c r="G48" s="10">
        <f>('[1] Detalle Ejecucion Abril   (2)'!E226)</f>
        <v>1320961.2300000002</v>
      </c>
      <c r="H48" s="10">
        <f>('[1] Detalle Ejecucion Mayo  '!E220)</f>
        <v>538090</v>
      </c>
      <c r="I48" s="14">
        <f t="shared" si="10"/>
        <v>4162192.66</v>
      </c>
      <c r="K48" s="15"/>
    </row>
    <row r="49" spans="1:13" s="17" customFormat="1" ht="27.75" customHeight="1" x14ac:dyDescent="0.3">
      <c r="A49" s="12" t="s">
        <v>44</v>
      </c>
      <c r="B49" s="18">
        <v>8442988</v>
      </c>
      <c r="C49" s="18">
        <f t="shared" si="9"/>
        <v>8442988</v>
      </c>
      <c r="D49" s="10">
        <v>10646.5</v>
      </c>
      <c r="E49" s="10">
        <f>('[1] Detalle Ejecucion Febrero 25 '!F212)</f>
        <v>72645.34</v>
      </c>
      <c r="F49" s="10">
        <f>('[1]Formato Presentacion Marzo'!E38)</f>
        <v>1150131.27</v>
      </c>
      <c r="G49" s="10">
        <f>('[1] Detalle Ejecucion Abril   (2)'!E239)</f>
        <v>677392.7</v>
      </c>
      <c r="H49" s="10">
        <f>('[1] Detalle Ejecucion Mayo  '!E231)</f>
        <v>26677.81</v>
      </c>
      <c r="I49" s="14">
        <f t="shared" si="10"/>
        <v>1937493.62</v>
      </c>
      <c r="K49" s="15"/>
    </row>
    <row r="50" spans="1:13" s="17" customFormat="1" ht="16.5" customHeight="1" x14ac:dyDescent="0.3">
      <c r="A50" s="12"/>
      <c r="B50" s="13"/>
      <c r="C50" s="13"/>
      <c r="D50" s="14"/>
      <c r="E50" s="14"/>
      <c r="F50" s="14"/>
      <c r="G50" s="14"/>
      <c r="H50" s="14"/>
      <c r="I50" s="14"/>
      <c r="J50" s="15"/>
      <c r="K50" s="15"/>
      <c r="M50" s="15"/>
    </row>
    <row r="51" spans="1:13" s="17" customFormat="1" ht="42.75" customHeight="1" x14ac:dyDescent="0.3">
      <c r="A51" s="12" t="s">
        <v>45</v>
      </c>
      <c r="B51" s="13">
        <f t="shared" ref="B51:H51" si="11">SUM(B52:B59)</f>
        <v>3500000</v>
      </c>
      <c r="C51" s="13">
        <f t="shared" si="11"/>
        <v>3500000</v>
      </c>
      <c r="D51" s="14">
        <f t="shared" si="11"/>
        <v>0</v>
      </c>
      <c r="E51" s="14">
        <f t="shared" si="11"/>
        <v>0</v>
      </c>
      <c r="F51" s="14">
        <f t="shared" si="11"/>
        <v>108400</v>
      </c>
      <c r="G51" s="14">
        <f t="shared" si="11"/>
        <v>0</v>
      </c>
      <c r="H51" s="14">
        <f t="shared" si="11"/>
        <v>245027</v>
      </c>
      <c r="I51" s="14">
        <f>SUM(I52:I59)</f>
        <v>353427</v>
      </c>
      <c r="J51" s="15"/>
      <c r="K51" s="16"/>
    </row>
    <row r="52" spans="1:13" s="17" customFormat="1" ht="45.75" customHeight="1" x14ac:dyDescent="0.3">
      <c r="A52" s="12" t="s">
        <v>46</v>
      </c>
      <c r="B52" s="18">
        <v>3500000</v>
      </c>
      <c r="C52" s="18">
        <f t="shared" ref="C52:C59" si="12">+B52</f>
        <v>3500000</v>
      </c>
      <c r="D52" s="10">
        <f>('[1]Formato Presentacion Enero 25'!E40)</f>
        <v>0</v>
      </c>
      <c r="E52" s="10">
        <f>('[1] Detalle Ejecucion Febrero 25 '!F232)</f>
        <v>0</v>
      </c>
      <c r="F52" s="10">
        <f>('[1]Formato Presentacion Marzo'!E40)</f>
        <v>108400</v>
      </c>
      <c r="G52" s="10">
        <f>('[1] Detalle Ejecucion Abril   (2)'!E264)</f>
        <v>0</v>
      </c>
      <c r="H52" s="10">
        <f>('[1] Detalle Ejecucion Mayo  '!E255)</f>
        <v>245027</v>
      </c>
      <c r="I52" s="14">
        <f>SUM(D52:H52)</f>
        <v>353427</v>
      </c>
      <c r="K52" s="15"/>
    </row>
    <row r="53" spans="1:13" s="17" customFormat="1" ht="47.25" customHeight="1" x14ac:dyDescent="0.3">
      <c r="A53" s="12" t="s">
        <v>47</v>
      </c>
      <c r="B53" s="18">
        <v>0</v>
      </c>
      <c r="C53" s="18">
        <f t="shared" si="12"/>
        <v>0</v>
      </c>
      <c r="D53" s="10">
        <v>0</v>
      </c>
      <c r="E53" s="10">
        <v>0</v>
      </c>
      <c r="F53" s="10">
        <f>('[1]Formato Presentacion Marzo'!E41)</f>
        <v>0</v>
      </c>
      <c r="G53" s="10">
        <f>('Formato Presentacion Mayo'!E43)</f>
        <v>0</v>
      </c>
      <c r="H53" s="10">
        <f>('Formato Presentacion Mayo'!D43)</f>
        <v>0</v>
      </c>
      <c r="I53" s="14">
        <f>SUM(D53:H53)</f>
        <v>0</v>
      </c>
      <c r="K53" s="15"/>
    </row>
    <row r="54" spans="1:13" s="17" customFormat="1" ht="43.5" customHeight="1" x14ac:dyDescent="0.3">
      <c r="A54" s="12" t="s">
        <v>48</v>
      </c>
      <c r="B54" s="18">
        <v>0</v>
      </c>
      <c r="C54" s="18">
        <f t="shared" si="12"/>
        <v>0</v>
      </c>
      <c r="D54" s="10">
        <v>0</v>
      </c>
      <c r="E54" s="10">
        <v>0</v>
      </c>
      <c r="F54" s="10">
        <f>('[1]Formato Presentacion Marzo'!E42)</f>
        <v>0</v>
      </c>
      <c r="G54" s="10">
        <f>('Formato Presentacion Mayo'!E44)</f>
        <v>0</v>
      </c>
      <c r="H54" s="10">
        <v>0</v>
      </c>
      <c r="I54" s="14">
        <f>SUM(D54:H54)</f>
        <v>0</v>
      </c>
      <c r="K54" s="15"/>
    </row>
    <row r="55" spans="1:13" s="17" customFormat="1" ht="45" customHeight="1" x14ac:dyDescent="0.3">
      <c r="A55" s="12" t="s">
        <v>49</v>
      </c>
      <c r="B55" s="18">
        <v>0</v>
      </c>
      <c r="C55" s="18">
        <f t="shared" si="12"/>
        <v>0</v>
      </c>
      <c r="D55" s="10">
        <v>0</v>
      </c>
      <c r="E55" s="10">
        <v>0</v>
      </c>
      <c r="F55" s="10">
        <f>('[1]Formato Presentacion Marzo'!E43)</f>
        <v>0</v>
      </c>
      <c r="G55" s="10">
        <f>('Formato Presentacion Mayo'!E45)</f>
        <v>0</v>
      </c>
      <c r="H55" s="10">
        <v>0</v>
      </c>
      <c r="I55" s="14">
        <f>SUM(D55:H55)</f>
        <v>0</v>
      </c>
      <c r="K55" s="15"/>
    </row>
    <row r="56" spans="1:13" s="17" customFormat="1" ht="43.5" customHeight="1" x14ac:dyDescent="0.3">
      <c r="A56" s="12" t="s">
        <v>50</v>
      </c>
      <c r="B56" s="18">
        <v>0</v>
      </c>
      <c r="C56" s="18">
        <f t="shared" si="12"/>
        <v>0</v>
      </c>
      <c r="D56" s="10">
        <v>0</v>
      </c>
      <c r="E56" s="10">
        <v>0</v>
      </c>
      <c r="F56" s="10">
        <f>('[1]Formato Presentacion Marzo'!E44)</f>
        <v>0</v>
      </c>
      <c r="G56" s="10">
        <f>('Formato Presentacion Mayo'!E46)</f>
        <v>0</v>
      </c>
      <c r="H56" s="10">
        <v>0</v>
      </c>
      <c r="I56" s="14">
        <f t="shared" ref="I56:I59" si="13">SUM(D56:H56)</f>
        <v>0</v>
      </c>
      <c r="K56" s="15"/>
    </row>
    <row r="57" spans="1:13" s="17" customFormat="1" ht="29.25" customHeight="1" x14ac:dyDescent="0.3">
      <c r="A57" s="12" t="s">
        <v>51</v>
      </c>
      <c r="B57" s="18">
        <v>0</v>
      </c>
      <c r="C57" s="18">
        <f t="shared" si="12"/>
        <v>0</v>
      </c>
      <c r="D57" s="10">
        <v>0</v>
      </c>
      <c r="E57" s="10">
        <v>0</v>
      </c>
      <c r="F57" s="10">
        <f>('[1]Formato Presentacion Marzo'!E45)</f>
        <v>0</v>
      </c>
      <c r="G57" s="10">
        <f>('Formato Presentacion Mayo'!E47)</f>
        <v>0</v>
      </c>
      <c r="H57" s="10">
        <v>0</v>
      </c>
      <c r="I57" s="14">
        <f t="shared" si="13"/>
        <v>0</v>
      </c>
      <c r="K57" s="15"/>
    </row>
    <row r="58" spans="1:13" s="17" customFormat="1" ht="39" customHeight="1" x14ac:dyDescent="0.3">
      <c r="A58" s="12" t="s">
        <v>52</v>
      </c>
      <c r="B58" s="18">
        <v>0</v>
      </c>
      <c r="C58" s="18">
        <f t="shared" si="12"/>
        <v>0</v>
      </c>
      <c r="D58" s="10">
        <v>0</v>
      </c>
      <c r="E58" s="10">
        <f>('[1] Detalle Ejecucion Febrero 25 '!F240)</f>
        <v>0</v>
      </c>
      <c r="F58" s="10">
        <f>('[1]Formato Presentacion Marzo'!E45)</f>
        <v>0</v>
      </c>
      <c r="G58" s="10">
        <f>('Formato Presentacion Mayo'!E48)</f>
        <v>0</v>
      </c>
      <c r="H58" s="10">
        <v>0</v>
      </c>
      <c r="I58" s="14">
        <f>SUM(D58:H58)</f>
        <v>0</v>
      </c>
      <c r="K58" s="15"/>
    </row>
    <row r="59" spans="1:13" s="17" customFormat="1" ht="45.75" customHeight="1" x14ac:dyDescent="0.3">
      <c r="A59" s="12" t="s">
        <v>53</v>
      </c>
      <c r="B59" s="18">
        <v>0</v>
      </c>
      <c r="C59" s="18">
        <f t="shared" si="12"/>
        <v>0</v>
      </c>
      <c r="D59" s="10">
        <v>0</v>
      </c>
      <c r="E59" s="10">
        <v>0</v>
      </c>
      <c r="F59" s="10">
        <f>('[1]Formato Presentacion Marzo'!E46)</f>
        <v>0</v>
      </c>
      <c r="G59" s="10">
        <f>('Formato Presentacion Mayo'!E49)</f>
        <v>0</v>
      </c>
      <c r="H59" s="10">
        <v>0</v>
      </c>
      <c r="I59" s="14">
        <f t="shared" si="13"/>
        <v>0</v>
      </c>
      <c r="K59" s="15"/>
    </row>
    <row r="60" spans="1:13" s="17" customFormat="1" ht="22.5" customHeight="1" x14ac:dyDescent="0.3">
      <c r="A60" s="12"/>
      <c r="B60" s="13"/>
      <c r="C60" s="13"/>
      <c r="D60" s="14"/>
      <c r="E60" s="14"/>
      <c r="F60" s="14"/>
      <c r="G60" s="14"/>
      <c r="H60" s="14"/>
      <c r="I60" s="14"/>
      <c r="J60" s="15"/>
      <c r="K60" s="15"/>
      <c r="M60" s="15"/>
    </row>
    <row r="61" spans="1:13" s="17" customFormat="1" ht="37.5" customHeight="1" x14ac:dyDescent="0.3">
      <c r="A61" s="12" t="s">
        <v>54</v>
      </c>
      <c r="B61" s="13">
        <f t="shared" ref="B61:H61" si="14">SUM(B62:B68)</f>
        <v>2644266444</v>
      </c>
      <c r="C61" s="13">
        <f t="shared" si="14"/>
        <v>2644266444</v>
      </c>
      <c r="D61" s="14">
        <f t="shared" si="14"/>
        <v>16900860.670000002</v>
      </c>
      <c r="E61" s="14">
        <f t="shared" si="14"/>
        <v>4053595</v>
      </c>
      <c r="F61" s="14">
        <f t="shared" si="14"/>
        <v>82325321.980000004</v>
      </c>
      <c r="G61" s="14">
        <f t="shared" si="14"/>
        <v>285532781.27999997</v>
      </c>
      <c r="H61" s="14">
        <f t="shared" si="14"/>
        <v>195916788.83000001</v>
      </c>
      <c r="I61" s="14">
        <f>SUM(I62:I68)</f>
        <v>584729347.75999999</v>
      </c>
      <c r="J61" s="15"/>
      <c r="K61" s="16"/>
    </row>
    <row r="62" spans="1:13" s="17" customFormat="1" ht="40.5" customHeight="1" x14ac:dyDescent="0.3">
      <c r="A62" s="12" t="s">
        <v>55</v>
      </c>
      <c r="B62" s="18">
        <v>12000000</v>
      </c>
      <c r="C62" s="18">
        <f t="shared" ref="C62:C68" si="15">+B62</f>
        <v>12000000</v>
      </c>
      <c r="D62" s="10">
        <v>0</v>
      </c>
      <c r="E62" s="10">
        <f>('[1] Detalle Ejecucion Febrero 25 '!F245)</f>
        <v>4053595</v>
      </c>
      <c r="F62" s="10">
        <f>('[1]Formato Presentacion Marzo'!E49)</f>
        <v>425902</v>
      </c>
      <c r="G62" s="10">
        <f>('[1] Detalle Ejecucion Abril   (2)'!E277)</f>
        <v>1954856.37</v>
      </c>
      <c r="H62" s="10">
        <f>('[1] Detalle Ejecucion Mayo  '!E270)</f>
        <v>48752</v>
      </c>
      <c r="I62" s="14">
        <f>SUM(D62:H62)</f>
        <v>6483105.3700000001</v>
      </c>
      <c r="K62" s="15"/>
    </row>
    <row r="63" spans="1:13" s="17" customFormat="1" ht="42" customHeight="1" x14ac:dyDescent="0.3">
      <c r="A63" s="12" t="s">
        <v>56</v>
      </c>
      <c r="B63" s="18">
        <v>2632266444</v>
      </c>
      <c r="C63" s="18">
        <f t="shared" si="15"/>
        <v>2632266444</v>
      </c>
      <c r="D63" s="10">
        <v>16900860.670000002</v>
      </c>
      <c r="E63" s="10">
        <f>('[1] Detalle Ejecucion Febrero 25 '!F250)</f>
        <v>0</v>
      </c>
      <c r="F63" s="10">
        <f>('[1]Formato Presentacion Marzo'!E50)</f>
        <v>81899419.980000004</v>
      </c>
      <c r="G63" s="10">
        <f>('[1] Detalle Ejecucion Abril   (2)'!E282)</f>
        <v>35304110.490000002</v>
      </c>
      <c r="H63" s="10">
        <f>('[1] Detalle Ejecucion Mayo  '!E276)</f>
        <v>11768036.83</v>
      </c>
      <c r="I63" s="14">
        <f>SUM(D63:H63)</f>
        <v>145872427.97000003</v>
      </c>
      <c r="K63" s="15"/>
    </row>
    <row r="64" spans="1:13" s="17" customFormat="1" ht="42.75" customHeight="1" x14ac:dyDescent="0.3">
      <c r="A64" s="12" t="s">
        <v>57</v>
      </c>
      <c r="B64" s="18">
        <v>0</v>
      </c>
      <c r="C64" s="18">
        <f t="shared" si="15"/>
        <v>0</v>
      </c>
      <c r="D64" s="10">
        <v>0</v>
      </c>
      <c r="E64" s="10">
        <v>0</v>
      </c>
      <c r="F64" s="10">
        <f>('[1]Formato Presentacion Marzo'!E51)</f>
        <v>0</v>
      </c>
      <c r="G64" s="10">
        <f>('Formato Presentacion Mayo'!E53)</f>
        <v>0</v>
      </c>
      <c r="H64" s="10">
        <v>0</v>
      </c>
      <c r="I64" s="14">
        <f>SUM(D64:H64)</f>
        <v>0</v>
      </c>
      <c r="K64" s="15"/>
    </row>
    <row r="65" spans="1:13" s="17" customFormat="1" ht="42.75" customHeight="1" x14ac:dyDescent="0.3">
      <c r="A65" s="12" t="s">
        <v>58</v>
      </c>
      <c r="B65" s="18">
        <v>0</v>
      </c>
      <c r="C65" s="18">
        <f t="shared" si="15"/>
        <v>0</v>
      </c>
      <c r="D65" s="10">
        <v>0</v>
      </c>
      <c r="E65" s="10">
        <v>0</v>
      </c>
      <c r="F65" s="10">
        <f>('[1]Formato Presentacion Marzo'!E52)</f>
        <v>0</v>
      </c>
      <c r="G65" s="10">
        <f>('[1] Detalle Ejecucion Abril   (2)'!E285)</f>
        <v>248273814.41999999</v>
      </c>
      <c r="H65" s="10">
        <f>('[1] Detalle Ejecucion Mayo  '!E279)</f>
        <v>184100000</v>
      </c>
      <c r="I65" s="14">
        <f>SUM(D65:H65)</f>
        <v>432373814.41999996</v>
      </c>
      <c r="K65" s="15"/>
    </row>
    <row r="66" spans="1:13" s="17" customFormat="1" ht="40.5" customHeight="1" x14ac:dyDescent="0.3">
      <c r="A66" s="12" t="s">
        <v>59</v>
      </c>
      <c r="B66" s="18">
        <v>0</v>
      </c>
      <c r="C66" s="18">
        <f t="shared" si="15"/>
        <v>0</v>
      </c>
      <c r="D66" s="10">
        <v>0</v>
      </c>
      <c r="E66" s="10">
        <v>0</v>
      </c>
      <c r="F66" s="10">
        <f>('[1]Formato Presentacion Marzo'!E53)</f>
        <v>0</v>
      </c>
      <c r="G66" s="10">
        <f>('[1]Formato Presentacion Marzo'!F53)</f>
        <v>0</v>
      </c>
      <c r="H66" s="10">
        <v>0</v>
      </c>
      <c r="I66" s="14">
        <f>SUM(D66:H66)</f>
        <v>0</v>
      </c>
      <c r="K66" s="15"/>
    </row>
    <row r="67" spans="1:13" s="17" customFormat="1" ht="44.25" customHeight="1" x14ac:dyDescent="0.3">
      <c r="A67" s="12" t="s">
        <v>60</v>
      </c>
      <c r="B67" s="18">
        <v>0</v>
      </c>
      <c r="C67" s="18">
        <f t="shared" si="15"/>
        <v>0</v>
      </c>
      <c r="D67" s="10">
        <v>0</v>
      </c>
      <c r="E67" s="10">
        <v>0</v>
      </c>
      <c r="F67" s="10">
        <f>('[1]Formato Presentacion Marzo'!E53)</f>
        <v>0</v>
      </c>
      <c r="G67" s="10">
        <f>('[1]Formato Presentacion Marzo'!F53)</f>
        <v>0</v>
      </c>
      <c r="H67" s="10">
        <v>0</v>
      </c>
      <c r="I67" s="14">
        <f>SUM(D67:H67)</f>
        <v>0</v>
      </c>
      <c r="K67" s="15"/>
    </row>
    <row r="68" spans="1:13" s="17" customFormat="1" ht="42.75" customHeight="1" x14ac:dyDescent="0.3">
      <c r="A68" s="12" t="s">
        <v>61</v>
      </c>
      <c r="B68" s="18">
        <v>0</v>
      </c>
      <c r="C68" s="18">
        <f t="shared" si="15"/>
        <v>0</v>
      </c>
      <c r="D68" s="10">
        <v>0</v>
      </c>
      <c r="E68" s="10">
        <v>0</v>
      </c>
      <c r="F68" s="10">
        <f>('[1]Formato Presentacion Marzo'!E54)</f>
        <v>0</v>
      </c>
      <c r="G68" s="10">
        <f>('[1]Formato Presentacion Marzo'!F54)</f>
        <v>0</v>
      </c>
      <c r="H68" s="10">
        <v>0</v>
      </c>
      <c r="I68" s="14">
        <f>SUM(D68:H68)</f>
        <v>0</v>
      </c>
      <c r="K68" s="15"/>
    </row>
    <row r="69" spans="1:13" s="17" customFormat="1" ht="35.25" customHeight="1" x14ac:dyDescent="0.3">
      <c r="A69" s="12"/>
      <c r="B69" s="13"/>
      <c r="C69" s="13"/>
      <c r="D69" s="14"/>
      <c r="E69" s="14"/>
      <c r="F69" s="14"/>
      <c r="G69" s="14"/>
      <c r="H69" s="14"/>
      <c r="I69" s="14"/>
      <c r="J69" s="15"/>
      <c r="K69" s="15"/>
      <c r="M69" s="15"/>
    </row>
    <row r="70" spans="1:13" s="17" customFormat="1" ht="51" customHeight="1" x14ac:dyDescent="0.3">
      <c r="A70" s="12" t="s">
        <v>62</v>
      </c>
      <c r="B70" s="13">
        <f t="shared" ref="B70:F70" si="16">SUM(B71:B79)</f>
        <v>71200000</v>
      </c>
      <c r="C70" s="13">
        <f t="shared" si="16"/>
        <v>71200000</v>
      </c>
      <c r="D70" s="14">
        <f t="shared" si="16"/>
        <v>0</v>
      </c>
      <c r="E70" s="14">
        <f t="shared" si="16"/>
        <v>925887</v>
      </c>
      <c r="F70" s="14">
        <f t="shared" si="16"/>
        <v>1312393.3999999999</v>
      </c>
      <c r="G70" s="14">
        <f>SUM(G71:G79)</f>
        <v>273814.42</v>
      </c>
      <c r="H70" s="14">
        <f>SUM(H71:H79)</f>
        <v>2182748</v>
      </c>
      <c r="I70" s="14">
        <f>SUM(I71:I79)</f>
        <v>4694842.82</v>
      </c>
      <c r="J70" s="15"/>
      <c r="K70" s="16"/>
    </row>
    <row r="71" spans="1:13" s="17" customFormat="1" ht="24.75" customHeight="1" x14ac:dyDescent="0.3">
      <c r="A71" s="12" t="s">
        <v>63</v>
      </c>
      <c r="B71" s="18">
        <v>16000000</v>
      </c>
      <c r="C71" s="18">
        <f t="shared" ref="C71:C79" si="17">+B71</f>
        <v>16000000</v>
      </c>
      <c r="D71" s="10">
        <v>0</v>
      </c>
      <c r="E71" s="10">
        <f>('[1] Detalle Ejecucion Febrero 25 '!F255)</f>
        <v>925887</v>
      </c>
      <c r="F71" s="10">
        <f>('[1]Formato Presentacion Marzo'!E56)</f>
        <v>0</v>
      </c>
      <c r="G71" s="10">
        <f>('[1] Detalle Ejecucion Abril   (2)'!E291)</f>
        <v>0</v>
      </c>
      <c r="H71" s="10">
        <v>0</v>
      </c>
      <c r="I71" s="14">
        <f>SUM(D71:H71)</f>
        <v>925887</v>
      </c>
      <c r="K71" s="15"/>
    </row>
    <row r="72" spans="1:13" s="17" customFormat="1" ht="43.5" customHeight="1" x14ac:dyDescent="0.3">
      <c r="A72" s="12" t="s">
        <v>64</v>
      </c>
      <c r="B72" s="18">
        <v>700000</v>
      </c>
      <c r="C72" s="18">
        <f t="shared" si="17"/>
        <v>700000</v>
      </c>
      <c r="D72" s="10"/>
      <c r="E72" s="10">
        <v>0</v>
      </c>
      <c r="F72" s="10">
        <f>('[1]Formato Presentacion Marzo'!E57)</f>
        <v>1056247.5</v>
      </c>
      <c r="G72" s="10">
        <f>('[1] Detalle Ejecucion Abril   (2)'!E298)</f>
        <v>0</v>
      </c>
      <c r="H72" s="10">
        <v>0</v>
      </c>
      <c r="I72" s="14">
        <f>SUM(D72:H72)</f>
        <v>1056247.5</v>
      </c>
      <c r="K72" s="15"/>
    </row>
    <row r="73" spans="1:13" s="17" customFormat="1" ht="39.75" customHeight="1" x14ac:dyDescent="0.3">
      <c r="A73" s="12" t="s">
        <v>65</v>
      </c>
      <c r="B73" s="18">
        <v>0</v>
      </c>
      <c r="C73" s="18">
        <f t="shared" si="17"/>
        <v>0</v>
      </c>
      <c r="D73" s="10">
        <v>0</v>
      </c>
      <c r="E73" s="10">
        <v>0</v>
      </c>
      <c r="F73" s="10">
        <f>('[1]Formato Presentacion Marzo'!E58)</f>
        <v>0</v>
      </c>
      <c r="G73" s="10">
        <f>('[1] Detalle Ejecucion Abril   (2)'!E303)</f>
        <v>0</v>
      </c>
      <c r="H73" s="10">
        <v>0</v>
      </c>
      <c r="I73" s="14">
        <f>SUM(D73:H73)</f>
        <v>0</v>
      </c>
      <c r="K73" s="15"/>
    </row>
    <row r="74" spans="1:13" s="17" customFormat="1" ht="41.25" customHeight="1" x14ac:dyDescent="0.3">
      <c r="A74" s="12" t="s">
        <v>66</v>
      </c>
      <c r="B74" s="18">
        <v>34000000</v>
      </c>
      <c r="C74" s="18">
        <f t="shared" si="17"/>
        <v>34000000</v>
      </c>
      <c r="D74" s="10">
        <v>0</v>
      </c>
      <c r="E74" s="10">
        <v>0</v>
      </c>
      <c r="F74" s="10">
        <f>('[1]Formato Presentacion Marzo'!E59)</f>
        <v>0</v>
      </c>
      <c r="G74" s="10">
        <f>('[1] Detalle Ejecucion Abril   (2)'!E306)</f>
        <v>0</v>
      </c>
      <c r="H74" s="10">
        <v>0</v>
      </c>
      <c r="I74" s="14">
        <f>SUM(D74:H74)</f>
        <v>0</v>
      </c>
      <c r="K74" s="15"/>
    </row>
    <row r="75" spans="1:13" s="17" customFormat="1" ht="36.75" customHeight="1" x14ac:dyDescent="0.3">
      <c r="A75" s="12" t="s">
        <v>67</v>
      </c>
      <c r="B75" s="18">
        <v>12500000</v>
      </c>
      <c r="C75" s="18">
        <f t="shared" si="17"/>
        <v>12500000</v>
      </c>
      <c r="D75" s="10">
        <v>0</v>
      </c>
      <c r="E75" s="10">
        <f>('[1] Detalle Ejecucion Febrero 25 '!F274)</f>
        <v>0</v>
      </c>
      <c r="F75" s="10">
        <f>('[1]Formato Presentacion Marzo'!E60)</f>
        <v>256145.9</v>
      </c>
      <c r="G75" s="10">
        <f>('[1] Detalle Ejecucion Abril   (2)'!E309)</f>
        <v>0</v>
      </c>
      <c r="H75" s="10">
        <v>0</v>
      </c>
      <c r="I75" s="14">
        <f>SUM(D75:H75)</f>
        <v>256145.9</v>
      </c>
      <c r="K75" s="15"/>
    </row>
    <row r="76" spans="1:13" s="17" customFormat="1" ht="23.1" customHeight="1" x14ac:dyDescent="0.3">
      <c r="A76" s="12" t="s">
        <v>68</v>
      </c>
      <c r="B76" s="18">
        <v>0</v>
      </c>
      <c r="C76" s="18">
        <f t="shared" si="17"/>
        <v>0</v>
      </c>
      <c r="D76" s="10">
        <v>0</v>
      </c>
      <c r="E76" s="10">
        <f>('[1] Detalle Ejecucion Febrero 25 '!F282)</f>
        <v>0</v>
      </c>
      <c r="F76" s="10">
        <f>('[1]Formato Presentacion Marzo'!E61)</f>
        <v>0</v>
      </c>
      <c r="G76" s="10">
        <f>('[1] Detalle Ejecucion Abril   (2)'!E317)</f>
        <v>0</v>
      </c>
      <c r="H76" s="10">
        <v>0</v>
      </c>
      <c r="I76" s="14">
        <f>SUM(D76:H76)</f>
        <v>0</v>
      </c>
      <c r="K76" s="15"/>
    </row>
    <row r="77" spans="1:13" s="17" customFormat="1" ht="28.5" customHeight="1" x14ac:dyDescent="0.3">
      <c r="A77" s="12" t="s">
        <v>69</v>
      </c>
      <c r="B77" s="18">
        <v>0</v>
      </c>
      <c r="C77" s="18">
        <f t="shared" si="17"/>
        <v>0</v>
      </c>
      <c r="D77" s="10">
        <v>0</v>
      </c>
      <c r="E77" s="10">
        <v>0</v>
      </c>
      <c r="F77" s="10">
        <f>('[1]Formato Presentacion Marzo'!E62)</f>
        <v>0</v>
      </c>
      <c r="G77" s="10">
        <v>0</v>
      </c>
      <c r="H77" s="10">
        <v>0</v>
      </c>
      <c r="I77" s="14">
        <f>SUM(D77:H77)</f>
        <v>0</v>
      </c>
      <c r="K77" s="15"/>
    </row>
    <row r="78" spans="1:13" s="17" customFormat="1" ht="26.25" customHeight="1" x14ac:dyDescent="0.3">
      <c r="A78" s="12" t="s">
        <v>70</v>
      </c>
      <c r="B78" s="18">
        <v>8000000</v>
      </c>
      <c r="C78" s="18">
        <f t="shared" si="17"/>
        <v>8000000</v>
      </c>
      <c r="D78" s="10">
        <v>0</v>
      </c>
      <c r="E78" s="10">
        <f>('[1] Detalle Ejecucion Febrero 25 '!F285)</f>
        <v>0</v>
      </c>
      <c r="F78" s="10">
        <f>('[1]Formato Presentacion Marzo'!E63)</f>
        <v>0</v>
      </c>
      <c r="G78" s="10">
        <f>('[1] Detalle Ejecucion Abril   (2)'!E320)</f>
        <v>273814.42</v>
      </c>
      <c r="H78" s="10">
        <f>('[1] Detalle Ejecucion Mayo  '!E315)</f>
        <v>2182748</v>
      </c>
      <c r="I78" s="14">
        <f>SUM(D78:H78)</f>
        <v>2456562.42</v>
      </c>
      <c r="K78" s="15"/>
    </row>
    <row r="79" spans="1:13" s="17" customFormat="1" ht="39.75" customHeight="1" x14ac:dyDescent="0.3">
      <c r="A79" s="12" t="s">
        <v>71</v>
      </c>
      <c r="B79" s="18">
        <v>0</v>
      </c>
      <c r="C79" s="18">
        <f t="shared" si="17"/>
        <v>0</v>
      </c>
      <c r="D79" s="10">
        <v>0</v>
      </c>
      <c r="E79" s="10">
        <f>('[1] Detalle Ejecucion Febrero 25 '!F289)</f>
        <v>0</v>
      </c>
      <c r="F79" s="10">
        <f>('[1]Formato Presentacion Marzo'!E64)</f>
        <v>0</v>
      </c>
      <c r="G79" s="10">
        <f>('[1] Detalle Ejecucion Abril   (2)'!E325)</f>
        <v>0</v>
      </c>
      <c r="H79" s="10">
        <v>0</v>
      </c>
      <c r="I79" s="14">
        <f>SUM(D79:H79)</f>
        <v>0</v>
      </c>
      <c r="K79" s="15"/>
    </row>
    <row r="80" spans="1:13" s="17" customFormat="1" ht="16.5" customHeight="1" x14ac:dyDescent="0.3">
      <c r="A80" s="12"/>
      <c r="B80" s="13"/>
      <c r="C80" s="13"/>
      <c r="D80" s="14"/>
      <c r="E80" s="14"/>
      <c r="F80" s="14"/>
      <c r="G80" s="14"/>
      <c r="H80" s="14"/>
      <c r="I80" s="14"/>
      <c r="J80" s="15"/>
      <c r="K80" s="15"/>
      <c r="M80" s="15"/>
    </row>
    <row r="81" spans="1:13" s="17" customFormat="1" ht="36" customHeight="1" x14ac:dyDescent="0.3">
      <c r="A81" s="12" t="s">
        <v>72</v>
      </c>
      <c r="B81" s="13">
        <f t="shared" ref="B81:H81" si="18">SUM(B82:B85)</f>
        <v>33600000</v>
      </c>
      <c r="C81" s="13">
        <f t="shared" si="18"/>
        <v>33600000</v>
      </c>
      <c r="D81" s="14">
        <f t="shared" si="18"/>
        <v>2825097.5</v>
      </c>
      <c r="E81" s="14">
        <f t="shared" si="18"/>
        <v>681935.88</v>
      </c>
      <c r="F81" s="14">
        <f t="shared" si="18"/>
        <v>608025.74</v>
      </c>
      <c r="G81" s="14">
        <f t="shared" si="18"/>
        <v>629178.38</v>
      </c>
      <c r="H81" s="14">
        <f t="shared" si="18"/>
        <v>0</v>
      </c>
      <c r="I81" s="14">
        <f>SUM(I82:I85)</f>
        <v>4744237.5</v>
      </c>
      <c r="J81" s="15"/>
      <c r="K81" s="16"/>
    </row>
    <row r="82" spans="1:13" s="17" customFormat="1" ht="26.25" customHeight="1" x14ac:dyDescent="0.3">
      <c r="A82" s="12" t="s">
        <v>73</v>
      </c>
      <c r="B82" s="18">
        <v>33600000</v>
      </c>
      <c r="C82" s="18">
        <f>+B82</f>
        <v>33600000</v>
      </c>
      <c r="D82" s="10">
        <v>2825097.5</v>
      </c>
      <c r="E82" s="10">
        <f>('[1] Detalle Ejecucion Febrero 25 '!F293)</f>
        <v>681935.88</v>
      </c>
      <c r="F82" s="10">
        <f>('[1]Formato Presentacion Marzo'!E66)</f>
        <v>608025.74</v>
      </c>
      <c r="G82" s="10">
        <f>('[1] Detalle Ejecucion Abril   (2)'!E329)</f>
        <v>629178.38</v>
      </c>
      <c r="H82" s="10">
        <v>0</v>
      </c>
      <c r="I82" s="14">
        <f>SUM(D82:H82)</f>
        <v>4744237.5</v>
      </c>
      <c r="K82" s="15"/>
    </row>
    <row r="83" spans="1:13" s="17" customFormat="1" ht="27.75" customHeight="1" x14ac:dyDescent="0.3">
      <c r="A83" s="12" t="s">
        <v>74</v>
      </c>
      <c r="B83" s="18">
        <v>0</v>
      </c>
      <c r="C83" s="18">
        <f>+B83</f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4">
        <f>SUM(D83:H83)</f>
        <v>0</v>
      </c>
      <c r="K83" s="15"/>
    </row>
    <row r="84" spans="1:13" s="17" customFormat="1" ht="38.25" customHeight="1" x14ac:dyDescent="0.3">
      <c r="A84" s="12" t="s">
        <v>75</v>
      </c>
      <c r="B84" s="18">
        <v>0</v>
      </c>
      <c r="C84" s="18">
        <f>+B84</f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4">
        <f>SUM(D84:H84)</f>
        <v>0</v>
      </c>
      <c r="K84" s="15"/>
    </row>
    <row r="85" spans="1:13" s="17" customFormat="1" ht="27" customHeight="1" x14ac:dyDescent="0.3">
      <c r="A85" s="12" t="s">
        <v>76</v>
      </c>
      <c r="B85" s="18">
        <v>0</v>
      </c>
      <c r="C85" s="18">
        <f>+B85</f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4">
        <f>SUM(D85:H85)</f>
        <v>0</v>
      </c>
      <c r="K85" s="15"/>
    </row>
    <row r="86" spans="1:13" s="17" customFormat="1" ht="27.75" customHeight="1" x14ac:dyDescent="0.3">
      <c r="A86" s="12"/>
      <c r="B86" s="13"/>
      <c r="C86" s="13"/>
      <c r="D86" s="14"/>
      <c r="E86" s="14"/>
      <c r="F86" s="14"/>
      <c r="G86" s="14"/>
      <c r="H86" s="14"/>
      <c r="I86" s="14"/>
      <c r="J86" s="15"/>
      <c r="K86" s="15"/>
      <c r="M86" s="15"/>
    </row>
    <row r="87" spans="1:13" s="17" customFormat="1" ht="52.5" customHeight="1" x14ac:dyDescent="0.3">
      <c r="A87" s="12" t="s">
        <v>77</v>
      </c>
      <c r="B87" s="13">
        <f t="shared" ref="B87:G87" si="19">SUM(B88:B89)</f>
        <v>0</v>
      </c>
      <c r="C87" s="13">
        <f t="shared" si="19"/>
        <v>0</v>
      </c>
      <c r="D87" s="14">
        <f t="shared" si="19"/>
        <v>0</v>
      </c>
      <c r="E87" s="14">
        <f t="shared" si="19"/>
        <v>0</v>
      </c>
      <c r="F87" s="14">
        <f t="shared" si="19"/>
        <v>0</v>
      </c>
      <c r="G87" s="14">
        <f t="shared" si="19"/>
        <v>0</v>
      </c>
      <c r="H87" s="14">
        <v>0</v>
      </c>
      <c r="I87" s="14">
        <f t="shared" ref="I87" si="20">SUM(I88:I89)</f>
        <v>0</v>
      </c>
      <c r="J87" s="15"/>
      <c r="K87" s="16"/>
    </row>
    <row r="88" spans="1:13" s="17" customFormat="1" ht="22.5" customHeight="1" x14ac:dyDescent="0.3">
      <c r="A88" s="12" t="s">
        <v>78</v>
      </c>
      <c r="B88" s="18">
        <v>0</v>
      </c>
      <c r="C88" s="18">
        <f>+B88</f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4">
        <f>SUM(D88:H88)</f>
        <v>0</v>
      </c>
      <c r="K88" s="15"/>
    </row>
    <row r="89" spans="1:13" s="17" customFormat="1" ht="44.25" customHeight="1" x14ac:dyDescent="0.3">
      <c r="A89" s="12" t="s">
        <v>79</v>
      </c>
      <c r="B89" s="18">
        <v>0</v>
      </c>
      <c r="C89" s="18">
        <f>+B89</f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4">
        <f>SUM(D89:H89)</f>
        <v>0</v>
      </c>
      <c r="K89" s="15"/>
    </row>
    <row r="90" spans="1:13" s="17" customFormat="1" ht="18" customHeight="1" x14ac:dyDescent="0.3">
      <c r="A90" s="12"/>
      <c r="B90" s="13"/>
      <c r="C90" s="13"/>
      <c r="D90" s="14"/>
      <c r="E90" s="14"/>
      <c r="F90" s="14"/>
      <c r="G90" s="14"/>
      <c r="H90" s="14"/>
      <c r="I90" s="14"/>
      <c r="J90" s="15"/>
      <c r="K90" s="15"/>
      <c r="M90" s="15"/>
    </row>
    <row r="91" spans="1:13" s="17" customFormat="1" ht="18" customHeight="1" x14ac:dyDescent="0.3">
      <c r="A91" s="12"/>
      <c r="B91" s="13"/>
      <c r="C91" s="13"/>
      <c r="D91" s="14"/>
      <c r="E91" s="14"/>
      <c r="F91" s="14"/>
      <c r="G91" s="14"/>
      <c r="H91" s="14"/>
      <c r="I91" s="14"/>
      <c r="J91" s="15"/>
      <c r="K91" s="15"/>
      <c r="M91" s="15"/>
    </row>
    <row r="92" spans="1:13" s="17" customFormat="1" ht="53.25" customHeight="1" x14ac:dyDescent="0.3">
      <c r="A92" s="12" t="s">
        <v>80</v>
      </c>
      <c r="B92" s="13">
        <f t="shared" ref="B92:G92" si="21">SUM(B93:B94)</f>
        <v>0</v>
      </c>
      <c r="C92" s="13">
        <f t="shared" si="21"/>
        <v>0</v>
      </c>
      <c r="D92" s="14">
        <f t="shared" si="21"/>
        <v>0</v>
      </c>
      <c r="E92" s="14">
        <f t="shared" si="21"/>
        <v>0</v>
      </c>
      <c r="F92" s="14">
        <f t="shared" si="21"/>
        <v>0</v>
      </c>
      <c r="G92" s="14">
        <f t="shared" si="21"/>
        <v>0</v>
      </c>
      <c r="H92" s="14">
        <f>SUM(H93:H94)</f>
        <v>0</v>
      </c>
      <c r="I92" s="14">
        <f t="shared" ref="I92" si="22">SUM(I93:I94)</f>
        <v>0</v>
      </c>
      <c r="J92" s="15"/>
      <c r="K92" s="16"/>
    </row>
    <row r="93" spans="1:13" s="17" customFormat="1" ht="33.75" customHeight="1" x14ac:dyDescent="0.3">
      <c r="A93" s="12" t="s">
        <v>81</v>
      </c>
      <c r="B93" s="18">
        <v>0</v>
      </c>
      <c r="C93" s="18">
        <f>+B93</f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4">
        <f>SUM(D93:H93)</f>
        <v>0</v>
      </c>
      <c r="K93" s="15"/>
    </row>
    <row r="94" spans="1:13" s="17" customFormat="1" ht="36" customHeight="1" x14ac:dyDescent="0.3">
      <c r="A94" s="12" t="s">
        <v>82</v>
      </c>
      <c r="B94" s="18">
        <v>0</v>
      </c>
      <c r="C94" s="18">
        <f>+B94</f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4">
        <f>SUM(D94:H94)</f>
        <v>0</v>
      </c>
      <c r="K94" s="15"/>
    </row>
    <row r="95" spans="1:13" s="17" customFormat="1" ht="27" customHeight="1" x14ac:dyDescent="0.3">
      <c r="A95" s="12"/>
      <c r="B95" s="13"/>
      <c r="C95" s="13"/>
      <c r="D95" s="14"/>
      <c r="E95" s="14"/>
      <c r="F95" s="14"/>
      <c r="G95" s="14"/>
      <c r="H95" s="14"/>
      <c r="I95" s="14"/>
      <c r="J95" s="15"/>
      <c r="K95" s="15"/>
      <c r="M95" s="15"/>
    </row>
    <row r="96" spans="1:13" s="17" customFormat="1" ht="35.25" customHeight="1" x14ac:dyDescent="0.3">
      <c r="A96" s="12" t="s">
        <v>83</v>
      </c>
      <c r="B96" s="13">
        <f t="shared" ref="B96:G96" si="23">SUM(B97:B101)</f>
        <v>0</v>
      </c>
      <c r="C96" s="13">
        <f t="shared" si="23"/>
        <v>0</v>
      </c>
      <c r="D96" s="14">
        <f t="shared" si="23"/>
        <v>0</v>
      </c>
      <c r="E96" s="14">
        <f t="shared" si="23"/>
        <v>0</v>
      </c>
      <c r="F96" s="14">
        <f t="shared" si="23"/>
        <v>0</v>
      </c>
      <c r="G96" s="14">
        <f t="shared" si="23"/>
        <v>0</v>
      </c>
      <c r="H96" s="14">
        <f>SUM(H97:H101)</f>
        <v>0</v>
      </c>
      <c r="I96" s="14">
        <f>SUM(I97:I101)</f>
        <v>0</v>
      </c>
      <c r="J96" s="15"/>
      <c r="K96" s="16"/>
    </row>
    <row r="97" spans="1:13" s="17" customFormat="1" ht="46.5" customHeight="1" x14ac:dyDescent="0.3">
      <c r="A97" s="12" t="s">
        <v>84</v>
      </c>
      <c r="B97" s="18">
        <v>0</v>
      </c>
      <c r="C97" s="18">
        <f>+B97</f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4">
        <f>SUM(D97:H97)</f>
        <v>0</v>
      </c>
      <c r="K97" s="15"/>
    </row>
    <row r="98" spans="1:13" s="17" customFormat="1" ht="48.75" customHeight="1" x14ac:dyDescent="0.3">
      <c r="A98" s="12" t="s">
        <v>85</v>
      </c>
      <c r="B98" s="18">
        <v>0</v>
      </c>
      <c r="C98" s="18">
        <f>+B98</f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4">
        <f>SUM(D98:H98)</f>
        <v>0</v>
      </c>
      <c r="K98" s="15"/>
    </row>
    <row r="99" spans="1:13" s="17" customFormat="1" ht="46.5" customHeight="1" x14ac:dyDescent="0.3">
      <c r="A99" s="12" t="s">
        <v>86</v>
      </c>
      <c r="B99" s="18">
        <v>0</v>
      </c>
      <c r="C99" s="18">
        <f>+B99</f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4">
        <f>SUM(D99:H99)</f>
        <v>0</v>
      </c>
      <c r="K99" s="15"/>
    </row>
    <row r="100" spans="1:13" s="17" customFormat="1" ht="34.5" customHeight="1" x14ac:dyDescent="0.3">
      <c r="A100" s="12" t="s">
        <v>87</v>
      </c>
      <c r="B100" s="18">
        <v>0</v>
      </c>
      <c r="C100" s="18">
        <f>+B100</f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4">
        <f>SUM(D100:H100)</f>
        <v>0</v>
      </c>
      <c r="K100" s="15"/>
    </row>
    <row r="101" spans="1:13" s="17" customFormat="1" ht="54" customHeight="1" x14ac:dyDescent="0.3">
      <c r="A101" s="12" t="s">
        <v>88</v>
      </c>
      <c r="B101" s="18">
        <v>0</v>
      </c>
      <c r="C101" s="18">
        <f>+B101</f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4">
        <f>SUM(D101:H101)</f>
        <v>0</v>
      </c>
      <c r="K101" s="15"/>
    </row>
    <row r="102" spans="1:13" s="17" customFormat="1" ht="25.5" customHeight="1" x14ac:dyDescent="0.3">
      <c r="A102" s="12"/>
      <c r="B102" s="13"/>
      <c r="C102" s="13"/>
      <c r="D102" s="14"/>
      <c r="E102" s="14"/>
      <c r="F102" s="14"/>
      <c r="G102" s="14"/>
      <c r="H102" s="14"/>
      <c r="I102" s="14"/>
      <c r="J102" s="15"/>
      <c r="K102" s="15"/>
      <c r="M102" s="15"/>
    </row>
    <row r="103" spans="1:13" s="11" customFormat="1" ht="48" customHeight="1" x14ac:dyDescent="0.3">
      <c r="A103" s="22" t="s">
        <v>89</v>
      </c>
      <c r="B103" s="18">
        <f>+B23+B30+B41+B51+B61+B70+B81+B87+B92+B96</f>
        <v>3457151536</v>
      </c>
      <c r="C103" s="18">
        <f t="shared" ref="C103:H103" si="24">+C23+C30+C41+C51+C61+C70+C81+C87+C92+C96</f>
        <v>3457151536</v>
      </c>
      <c r="D103" s="10">
        <f t="shared" si="24"/>
        <v>38571339.700000003</v>
      </c>
      <c r="E103" s="10">
        <f t="shared" si="24"/>
        <v>21556366.879999999</v>
      </c>
      <c r="F103" s="10">
        <f t="shared" si="24"/>
        <v>101262526.10000001</v>
      </c>
      <c r="G103" s="10">
        <f t="shared" si="24"/>
        <v>316564133.25999999</v>
      </c>
      <c r="H103" s="10">
        <f t="shared" si="24"/>
        <v>215012883.19</v>
      </c>
      <c r="I103" s="10">
        <f>+I23+I30+I41+I51+I61+I70+I81+I87+I92+I96</f>
        <v>692967249.13</v>
      </c>
    </row>
    <row r="104" spans="1:13" ht="69.75" customHeight="1" x14ac:dyDescent="0.3">
      <c r="A104" s="26"/>
      <c r="B104" s="1"/>
      <c r="C104" s="1"/>
      <c r="D104" s="1"/>
      <c r="E104" s="1"/>
      <c r="F104" s="1"/>
      <c r="G104" s="1"/>
      <c r="H104" s="1"/>
      <c r="I104" s="27"/>
    </row>
    <row r="105" spans="1:13" ht="48" customHeight="1" x14ac:dyDescent="0.3">
      <c r="A105" s="28"/>
      <c r="B105" s="29"/>
      <c r="C105" s="29"/>
      <c r="D105" s="29"/>
      <c r="E105" s="29"/>
      <c r="F105" s="29"/>
      <c r="G105" s="29"/>
      <c r="H105" s="29"/>
      <c r="I105" s="30"/>
    </row>
    <row r="106" spans="1:13" s="11" customFormat="1" ht="33.75" customHeight="1" x14ac:dyDescent="0.3">
      <c r="A106" s="28"/>
      <c r="B106" s="29"/>
      <c r="C106" s="29"/>
      <c r="D106" s="29"/>
      <c r="E106" s="29"/>
      <c r="F106" s="29"/>
      <c r="G106" s="29"/>
      <c r="H106" s="29"/>
      <c r="I106" s="29"/>
    </row>
    <row r="107" spans="1:13" s="11" customFormat="1" ht="19.5" customHeight="1" x14ac:dyDescent="0.3">
      <c r="A107" s="31" t="s">
        <v>90</v>
      </c>
      <c r="B107" s="31"/>
      <c r="C107" s="29"/>
      <c r="D107" s="29"/>
      <c r="E107" s="31" t="s">
        <v>91</v>
      </c>
      <c r="F107" s="31"/>
      <c r="G107" s="31"/>
      <c r="H107" s="32"/>
      <c r="I107" s="29"/>
    </row>
    <row r="108" spans="1:13" s="11" customFormat="1" ht="34.5" customHeight="1" x14ac:dyDescent="0.3">
      <c r="A108" s="31" t="s">
        <v>92</v>
      </c>
      <c r="B108" s="31"/>
      <c r="C108" s="29"/>
      <c r="D108" s="29"/>
      <c r="E108" s="31" t="s">
        <v>93</v>
      </c>
      <c r="F108" s="31"/>
      <c r="G108" s="31"/>
      <c r="H108" s="32"/>
      <c r="I108" s="29"/>
    </row>
    <row r="109" spans="1:13" s="11" customFormat="1" ht="27" customHeight="1" x14ac:dyDescent="0.3">
      <c r="A109" s="29"/>
      <c r="B109" s="29"/>
      <c r="C109" s="29"/>
      <c r="D109" s="29"/>
      <c r="E109" s="29"/>
      <c r="F109" s="29"/>
      <c r="G109" s="29"/>
      <c r="H109" s="29"/>
      <c r="I109" s="29"/>
    </row>
    <row r="110" spans="1:13" s="11" customFormat="1" ht="36.75" customHeight="1" x14ac:dyDescent="0.3">
      <c r="A110" s="29"/>
      <c r="B110" s="29"/>
      <c r="C110" s="29"/>
      <c r="D110" s="29"/>
      <c r="E110" s="29"/>
      <c r="F110" s="29"/>
      <c r="G110" s="29"/>
      <c r="H110" s="29"/>
      <c r="I110" s="29"/>
    </row>
    <row r="111" spans="1:13" s="11" customFormat="1" ht="31.5" customHeight="1" x14ac:dyDescent="0.3">
      <c r="A111" s="29"/>
      <c r="B111" s="29"/>
      <c r="C111" s="29"/>
      <c r="D111" s="29"/>
      <c r="E111" s="29"/>
      <c r="F111" s="29"/>
      <c r="G111" s="29"/>
      <c r="H111" s="29"/>
      <c r="I111" s="29"/>
    </row>
    <row r="112" spans="1:13" s="11" customFormat="1" ht="28.5" customHeight="1" x14ac:dyDescent="0.3">
      <c r="A112" s="29"/>
      <c r="B112" s="29"/>
      <c r="C112" s="29"/>
      <c r="D112" s="29"/>
      <c r="E112" s="29"/>
      <c r="F112" s="29"/>
      <c r="G112" s="29"/>
      <c r="H112" s="29"/>
      <c r="I112" s="29"/>
    </row>
    <row r="113" spans="1:9" s="11" customFormat="1" ht="16.5" customHeight="1" x14ac:dyDescent="0.3">
      <c r="A113" s="29"/>
      <c r="B113" s="29"/>
      <c r="C113" s="31" t="s">
        <v>94</v>
      </c>
      <c r="D113" s="31"/>
      <c r="E113" s="29"/>
      <c r="F113" s="29"/>
      <c r="G113" s="29"/>
      <c r="H113" s="29"/>
      <c r="I113" s="29"/>
    </row>
    <row r="114" spans="1:9" s="11" customFormat="1" ht="25.5" customHeight="1" x14ac:dyDescent="0.3">
      <c r="A114" s="32"/>
      <c r="B114" s="29"/>
      <c r="C114" s="33" t="s">
        <v>95</v>
      </c>
      <c r="D114" s="33"/>
      <c r="E114" s="34"/>
      <c r="F114" s="29"/>
      <c r="G114" s="29"/>
      <c r="H114" s="29"/>
      <c r="I114" s="29"/>
    </row>
    <row r="115" spans="1:9" ht="18.75" x14ac:dyDescent="0.3">
      <c r="A115" s="35"/>
      <c r="B115" s="1"/>
      <c r="C115" s="1"/>
      <c r="D115" s="1"/>
      <c r="E115" s="1"/>
      <c r="F115" s="1"/>
      <c r="G115" s="1"/>
      <c r="H115" s="1"/>
      <c r="I115" s="1"/>
    </row>
    <row r="116" spans="1:9" ht="18.75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36"/>
      <c r="B117" s="36"/>
      <c r="C117" s="36"/>
      <c r="D117" s="36"/>
      <c r="E117" s="36"/>
      <c r="F117" s="36"/>
      <c r="G117" s="36"/>
      <c r="H117" s="36"/>
      <c r="I117" s="36"/>
    </row>
  </sheetData>
  <mergeCells count="9">
    <mergeCell ref="C113:D113"/>
    <mergeCell ref="C114:D114"/>
    <mergeCell ref="A8:I8"/>
    <mergeCell ref="A10:I10"/>
    <mergeCell ref="A11:I11"/>
    <mergeCell ref="A107:B107"/>
    <mergeCell ref="E107:G107"/>
    <mergeCell ref="A108:B108"/>
    <mergeCell ref="E108:G108"/>
  </mergeCells>
  <pageMargins left="0.25" right="0.25" top="0.75" bottom="0.75" header="0.3" footer="0.3"/>
  <pageSetup scale="43" fitToHeight="0" orientation="portrait" r:id="rId1"/>
  <rowBreaks count="2" manualBreakCount="2">
    <brk id="50" max="8" man="1"/>
    <brk id="8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Presentacion Mayo</vt:lpstr>
      <vt:lpstr>Aplic Financieras Mayo 25</vt:lpstr>
      <vt:lpstr>'Aplic Financieras Mayo 25'!Área_de_impresión</vt:lpstr>
      <vt:lpstr>'Formato Presentacion Mayo'!Área_de_impresión</vt:lpstr>
      <vt:lpstr>'Aplic Financieras Mayo 25'!Títulos_a_imprimir</vt:lpstr>
      <vt:lpstr>'Formato Presentacion Mayo'!Títulos_a_imprimir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Claudio Marte</cp:lastModifiedBy>
  <dcterms:created xsi:type="dcterms:W3CDTF">2025-06-17T13:36:47Z</dcterms:created>
  <dcterms:modified xsi:type="dcterms:W3CDTF">2025-06-17T13:40:58Z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" linkTarget="Prop_Tax">
    <vt:lpwstr>#¡REF!</vt:lpwstr>
  </property>
</Properties>
</file>