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5/Relación de Compra por Debajo del Umbral/"/>
    </mc:Choice>
  </mc:AlternateContent>
  <xr:revisionPtr revIDLastSave="1448" documentId="13_ncr:1_{6B4C8126-3F4E-40B6-BEBD-9B57AD080B70}" xr6:coauthVersionLast="47" xr6:coauthVersionMax="47" xr10:uidLastSave="{164BA102-9487-4160-A33E-35F840FC9965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Hoja1!$A$1:$E$29</definedName>
    <definedName name="incBuyerDossierDetaillnkRequestName" localSheetId="0">Hoja1!#REF!</definedName>
    <definedName name="lnkProcurementContractViewLinkNewTab_0" localSheetId="0">Hoja1!$E$12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H23" i="2"/>
  <c r="E11" i="2"/>
  <c r="C15" i="2"/>
</calcChain>
</file>

<file path=xl/sharedStrings.xml><?xml version="1.0" encoding="utf-8"?>
<sst xmlns="http://schemas.openxmlformats.org/spreadsheetml/2006/main" count="31" uniqueCount="29">
  <si>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</si>
  <si>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</si>
  <si>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</si>
  <si>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</si>
  <si>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</si>
  <si>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</si>
  <si>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</si>
  <si>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</si>
  <si>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Encargada de Compras y Contrataciones.</t>
  </si>
  <si>
    <t>Franser Solis De Luna</t>
  </si>
  <si>
    <t>Declarado Desierto</t>
  </si>
  <si>
    <t>Relación de Compras por debajo del Umbral - Mayo-2025</t>
  </si>
  <si>
    <t>Adquisición de medicamentos para reabastecer botiquín de primeros auxilios del Fondo Patrimonial de las Empresas Reformadas (FONPER).</t>
  </si>
  <si>
    <t>FONPER-DAF-CD-2025-0019</t>
  </si>
  <si>
    <t>Adquisición de baterías para UPS del Fondo Patrimonial de las Empresas Reformadas (FONPER)-.</t>
  </si>
  <si>
    <t>FONPER-DAF-CD-2025-0021</t>
  </si>
  <si>
    <t>Proceso Cancelado</t>
  </si>
  <si>
    <t>Adquisición de banners y soportes para el Fondo Patrimonial de las Empresas Reformadas (FONPER).</t>
  </si>
  <si>
    <t>FONPER-DAF-CD-2025-0023</t>
  </si>
  <si>
    <t>Cros Publicidad, S.R.L.</t>
  </si>
  <si>
    <t>FONPER-DAF-CD-2025-0024</t>
  </si>
  <si>
    <t>Renovación de la suscripción anual del periódico hoy.</t>
  </si>
  <si>
    <t>Editora Hoy, S.A.S.</t>
  </si>
  <si>
    <t>FONPER-DAF-CD-2025-0025</t>
  </si>
  <si>
    <t>Adquisición de medicamentos para reabastecer botiquín de primeros auxilios del Fondo Patrimonial de las Empresas Reformadas (FONPER), relacionado al procedimiento "FONPER-DAF-CD-2025-0019".</t>
  </si>
  <si>
    <t>FONPER-DAF-CD-2025-0026</t>
  </si>
  <si>
    <t>Adquisición de baterías para UPS del Fondo Patrimonial de las Empresas Reformadas (FONPER).</t>
  </si>
  <si>
    <t>Farmatem, S.R.L.</t>
  </si>
  <si>
    <t>RC Technology,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</si>
</sst>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Museo Sans 100"/>
      <family val="3"/>
    </font>
    <font>
      <b/>
      <sz val="16"/>
      <color theme="1"/>
      <name val="Museo Sans 100"/>
      <family val="3"/>
    </font>
    <font>
      <b/>
      <sz val="15"/>
      <color rgb="FF0070C0"/>
      <name val="Museo Sans 100"/>
      <family val="3"/>
    </font>
    <font>
      <b/>
      <sz val="11"/>
      <color theme="1"/>
      <name val="Museo Sans 100"/>
      <family val="3"/>
    </font>
    <font>
      <sz val="10"/>
      <color theme="1"/>
      <name val="Museo Sans 100"/>
      <family val="3"/>
    </font>
    <font>
      <b/>
      <sz val="10"/>
      <color theme="1"/>
      <name val="Museo Sans 100"/>
      <family val="3"/>
    </font>
    <font>
      <b/>
      <sz val="10"/>
      <name val="Museo Sans 100"/>
      <family val="3"/>
    </font>
    <font>
      <sz val="11"/>
      <color rgb="FF73737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AEAEA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1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14" fontId="10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3" fontId="10" fillId="0" borderId="1" xfId="1" applyFont="1" applyBorder="1" applyAlignment="1">
      <alignment horizontal="center" wrapText="1"/>
    </xf>
    <xf numFmtId="43" fontId="0" fillId="0" borderId="0" xfId="0" applyNumberFormat="1"/>
    <xf numFmtId="4" fontId="5" fillId="2" borderId="0" xfId="0" applyNumberFormat="1" applyFont="1" applyFill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wrapText="1"/>
    </xf>
    <xf numFmtId="14" fontId="10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2" borderId="2" xfId="0" applyFill="1" applyBorder="1"/>
    <xf numFmtId="164" fontId="0" fillId="0" borderId="0" xfId="0" applyNumberFormat="1"/>
    <xf numFmtId="0" fontId="0" fillId="2" borderId="0" xfId="0" applyFill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4" fontId="17" fillId="0" borderId="1" xfId="3" applyFont="1" applyBorder="1" applyAlignment="1">
      <alignment horizontal="center" vertical="center" wrapText="1"/>
    </xf>
    <xf numFmtId="0" fontId="20" fillId="4" borderId="3" xfId="0" applyFont="1" applyFill="1" applyBorder="1" applyAlignment="1">
      <alignment vertical="top" wrapText="1"/>
    </xf>
    <xf numFmtId="44" fontId="19" fillId="3" borderId="1" xfId="3" applyNumberFormat="1" applyFont="1" applyFill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609600</xdr:colOff>
      <xdr:row>3</xdr:row>
      <xdr:rowOff>28575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comprasdominicana.gob.do/DO1BusinessLine/Tendering/BuyerDossierWorkspaceSpecificAreaGrids/RedirectToContractInNewWindow?mkey=0cc97b77_30ba_40d7_8a53_3f65ce39f313&amp;docUniqueIdentifier=DO1.PCCNTR.2076054&amp;awardUniqueIdentifier=DO1.AWD.1777651&amp;buyerDossierUniqueIdentifier=DO1.BDOS.1888041&amp;id=702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"/>
  <sheetViews>
    <sheetView tabSelected="1" view="pageBreakPreview" zoomScaleNormal="100" zoomScaleSheetLayoutView="100" workbookViewId="0">
      <selection activeCell="E13" sqref="E13"/>
    </sheetView>
  </sheetViews>
  <sheetFormatPr baseColWidth="10" defaultRowHeight="14.5"/>
  <cols>
    <col min="1" max="1" width="32.54296875" customWidth="1"/>
    <col min="2" max="2" width="22.7265625" customWidth="1"/>
    <col min="3" max="3" width="61.26953125" customWidth="1"/>
    <col min="4" max="4" width="28" style="12" customWidth="1"/>
    <col min="5" max="5" width="17.08984375" style="12" customWidth="1"/>
    <col min="7" max="7" width="11.54296875" customWidth="1"/>
  </cols>
  <sheetData>
    <row r="1" spans="1:7">
      <c r="A1" s="1"/>
      <c r="B1" s="1"/>
      <c r="C1" s="1"/>
      <c r="D1" s="10"/>
      <c r="E1" s="10"/>
      <c r="F1" s="1"/>
    </row>
    <row r="2" spans="1:7" ht="21.5">
      <c r="B2" s="44" t="s">
        <v>4</v>
      </c>
      <c r="C2" s="44"/>
      <c r="D2" s="44"/>
      <c r="E2" s="44"/>
      <c r="F2" s="5"/>
    </row>
    <row r="3" spans="1:7" ht="16">
      <c r="B3" s="45" t="s">
        <v>3</v>
      </c>
      <c r="C3" s="45"/>
      <c r="D3" s="45"/>
      <c r="E3" s="45"/>
      <c r="F3" s="5"/>
    </row>
    <row r="4" spans="1:7" ht="20">
      <c r="B4" s="46" t="s">
        <v>11</v>
      </c>
      <c r="C4" s="46"/>
      <c r="D4" s="46"/>
      <c r="E4" s="46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76.5" customHeight="1">
      <c r="A7" s="39" t="s">
        <v>5</v>
      </c>
      <c r="B7" s="40" t="s">
        <v>6</v>
      </c>
      <c r="C7" s="39" t="s">
        <v>0</v>
      </c>
      <c r="D7" s="41" t="s">
        <v>1</v>
      </c>
      <c r="E7" s="39" t="s">
        <v>2</v>
      </c>
      <c r="G7" s="3"/>
    </row>
    <row r="8" spans="1:7" ht="48" customHeight="1">
      <c r="A8" s="42" t="s">
        <v>13</v>
      </c>
      <c r="B8" s="42">
        <v>45785</v>
      </c>
      <c r="C8" s="42" t="s">
        <v>12</v>
      </c>
      <c r="D8" s="42" t="s">
        <v>10</v>
      </c>
      <c r="E8" s="42" t="s">
        <v>10</v>
      </c>
      <c r="G8" s="6"/>
    </row>
    <row r="9" spans="1:7" ht="47.5" customHeight="1">
      <c r="A9" s="42" t="s">
        <v>15</v>
      </c>
      <c r="B9" s="42">
        <v>45785</v>
      </c>
      <c r="C9" s="42" t="s">
        <v>14</v>
      </c>
      <c r="D9" s="42" t="s">
        <v>16</v>
      </c>
      <c r="E9" s="42" t="s">
        <v>16</v>
      </c>
      <c r="G9" s="6"/>
    </row>
    <row r="10" spans="1:7" ht="44.5" customHeight="1">
      <c r="A10" s="42" t="s">
        <v>18</v>
      </c>
      <c r="B10" s="42">
        <v>45796</v>
      </c>
      <c r="C10" s="42" t="s">
        <v>17</v>
      </c>
      <c r="D10" s="42" t="s">
        <v>19</v>
      </c>
      <c r="E10" s="47">
        <v>15074.5</v>
      </c>
      <c r="G10" s="6"/>
    </row>
    <row r="11" spans="1:7" ht="50.5" customHeight="1">
      <c r="A11" s="42" t="s">
        <v>20</v>
      </c>
      <c r="B11" s="42">
        <v>45796</v>
      </c>
      <c r="C11" s="42" t="s">
        <v>21</v>
      </c>
      <c r="D11" s="42" t="s">
        <v>22</v>
      </c>
      <c r="E11" s="47">
        <v>11100</v>
      </c>
      <c r="G11" s="6"/>
    </row>
    <row r="12" spans="1:7" ht="50.5" customHeight="1" thickBot="1">
      <c r="A12" s="42" t="s">
        <v>23</v>
      </c>
      <c r="B12" s="42">
        <v>45799</v>
      </c>
      <c r="C12" s="42" t="s">
        <v>24</v>
      </c>
      <c r="D12" s="42" t="s">
        <v>27</v>
      </c>
      <c r="E12" s="47">
        <v>32925</v>
      </c>
      <c r="F12" s="48"/>
      <c r="G12" s="6"/>
    </row>
    <row r="13" spans="1:7" ht="44.5" customHeight="1">
      <c r="A13" s="42" t="s">
        <v>25</v>
      </c>
      <c r="B13" s="42">
        <v>45803</v>
      </c>
      <c r="C13" s="42" t="s">
        <v>26</v>
      </c>
      <c r="D13" s="42" t="s">
        <v>28</v>
      </c>
      <c r="E13" s="47">
        <v>216648</v>
      </c>
      <c r="G13" s="6"/>
    </row>
    <row r="14" spans="1:7" ht="36.5" customHeight="1">
      <c r="A14" s="43"/>
      <c r="B14" s="43"/>
      <c r="C14" s="43"/>
      <c r="D14" s="43" t="s">
        <v>7</v>
      </c>
      <c r="E14" s="49">
        <f>SUM(E10:E13)</f>
        <v>275747.5</v>
      </c>
      <c r="G14" s="6"/>
    </row>
    <row r="15" spans="1:7" ht="72.75" customHeight="1">
      <c r="A15" s="36"/>
      <c r="B15" s="16"/>
      <c r="C15" s="16"/>
      <c r="D15" s="17"/>
      <c r="E15" s="18"/>
      <c r="G15" s="6"/>
    </row>
    <row r="16" spans="1:7" ht="42" customHeight="1">
      <c r="A16" s="38"/>
      <c r="B16" s="16"/>
      <c r="C16" s="15" t="s">
        <v>9</v>
      </c>
      <c r="D16" s="17"/>
      <c r="E16" s="18"/>
      <c r="G16" s="6"/>
    </row>
    <row r="17" spans="1:7" ht="25.5" customHeight="1">
      <c r="A17" s="16"/>
      <c r="B17" s="16"/>
      <c r="C17" s="23" t="s">
        <v>8</v>
      </c>
      <c r="D17" s="17"/>
      <c r="E17" s="18"/>
    </row>
    <row r="18" spans="1:7" ht="18.5">
      <c r="A18" s="16"/>
      <c r="B18" s="16"/>
      <c r="C18" s="15"/>
      <c r="D18" s="17"/>
      <c r="E18" s="18"/>
      <c r="G18" s="6"/>
    </row>
    <row r="19" spans="1:7" ht="18.5">
      <c r="A19" s="16"/>
      <c r="B19" s="35"/>
      <c r="C19" s="23"/>
      <c r="D19" s="22"/>
      <c r="E19" s="26"/>
      <c r="G19" s="6"/>
    </row>
    <row r="20" spans="1:7" ht="15" customHeight="1">
      <c r="A20" s="21"/>
      <c r="B20" s="15"/>
      <c r="C20" s="15"/>
    </row>
    <row r="21" spans="1:7" ht="15" customHeight="1">
      <c r="A21" s="20"/>
      <c r="B21" s="23"/>
      <c r="C21" s="23"/>
      <c r="D21" s="15"/>
      <c r="E21" s="15"/>
    </row>
    <row r="22" spans="1:7" ht="52.5" customHeight="1">
      <c r="C22" s="32"/>
      <c r="D22" s="20"/>
      <c r="E22" s="20"/>
    </row>
    <row r="24" spans="1:7" ht="18.5">
      <c r="A24" s="15"/>
      <c r="B24" s="15"/>
      <c r="C24" s="15"/>
    </row>
    <row r="25" spans="1:7" ht="18.5">
      <c r="A25" s="20"/>
      <c r="B25" s="20"/>
      <c r="C25" s="30"/>
      <c r="D25" s="15"/>
      <c r="E25" s="15"/>
    </row>
    <row r="26" spans="1:7" ht="18.5">
      <c r="C26" s="30"/>
      <c r="D26" s="29"/>
      <c r="E26" s="20"/>
    </row>
    <row r="27" spans="1:7" ht="16.5">
      <c r="C27" s="31"/>
    </row>
    <row r="28" spans="1:7" ht="16.5">
      <c r="C28" s="30"/>
    </row>
    <row r="32" spans="1:7" hidden="1">
      <c r="G32" s="6"/>
    </row>
    <row r="33" spans="7:7" hidden="1">
      <c r="G33" s="6"/>
    </row>
    <row r="34" spans="7:7">
      <c r="G34" s="6"/>
    </row>
    <row r="35" spans="7:7">
      <c r="G35" s="6"/>
    </row>
    <row r="36" spans="7:7">
      <c r="G36" s="6"/>
    </row>
    <row r="37" spans="7:7">
      <c r="G37" s="6"/>
    </row>
    <row r="38" spans="7:7">
      <c r="G38" s="6"/>
    </row>
    <row r="39" spans="7:7">
      <c r="G39" s="8"/>
    </row>
    <row r="40" spans="7:7">
      <c r="G40" s="9"/>
    </row>
    <row r="41" spans="7:7">
      <c r="G41" s="9"/>
    </row>
    <row r="42" spans="7:7" ht="47.25" customHeight="1">
      <c r="G42" s="9"/>
    </row>
    <row r="43" spans="7:7" ht="29.25" customHeight="1">
      <c r="G43" s="9"/>
    </row>
    <row r="44" spans="7:7" ht="45.75" customHeight="1">
      <c r="G44" s="9"/>
    </row>
    <row r="45" spans="7:7">
      <c r="G45" s="9"/>
    </row>
    <row r="46" spans="7:7">
      <c r="G46" s="9"/>
    </row>
    <row r="47" spans="7:7">
      <c r="G47" s="9"/>
    </row>
    <row r="48" spans="7:7">
      <c r="G48" s="9"/>
    </row>
    <row r="49" spans="6:9" ht="47.25" customHeight="1">
      <c r="G49" s="9"/>
    </row>
    <row r="50" spans="6:9" ht="47.25" customHeight="1">
      <c r="G50" s="9"/>
    </row>
    <row r="51" spans="6:9" ht="63.75" customHeight="1">
      <c r="G51" s="9"/>
    </row>
    <row r="52" spans="6:9">
      <c r="G52" s="9"/>
    </row>
    <row r="53" spans="6:9">
      <c r="G53" s="9"/>
    </row>
    <row r="54" spans="6:9">
      <c r="G54" s="9"/>
    </row>
    <row r="55" spans="6:9" ht="47.25" customHeight="1">
      <c r="G55" s="9"/>
    </row>
    <row r="56" spans="6:9" ht="47.25" customHeight="1">
      <c r="G56" s="9"/>
    </row>
    <row r="57" spans="6:9" ht="47.25" customHeight="1">
      <c r="G57" s="9"/>
    </row>
    <row r="58" spans="6:9" ht="25.5" customHeight="1">
      <c r="F58" s="15"/>
      <c r="G58" s="9"/>
    </row>
    <row r="59" spans="6:9" ht="35.25" customHeight="1">
      <c r="F59" s="14"/>
      <c r="G59" s="9"/>
    </row>
    <row r="60" spans="6:9" ht="47.25" customHeight="1">
      <c r="G60" s="9"/>
    </row>
    <row r="61" spans="6:9" ht="47.25" customHeight="1">
      <c r="G61" s="9"/>
    </row>
    <row r="62" spans="6:9" ht="19.5" customHeight="1">
      <c r="G62" s="7"/>
      <c r="I62" s="2"/>
    </row>
    <row r="63" spans="6:9" ht="40.5" customHeight="1">
      <c r="I63" s="2"/>
    </row>
    <row r="64" spans="6:9" ht="18" customHeight="1">
      <c r="I64" s="2"/>
    </row>
    <row r="65" spans="9:9" ht="17.25" customHeight="1">
      <c r="I65" s="2"/>
    </row>
    <row r="66" spans="9:9" ht="17.25" customHeight="1">
      <c r="I66" s="2"/>
    </row>
    <row r="67" spans="9:9" ht="16.5" customHeight="1">
      <c r="I67" s="2"/>
    </row>
    <row r="68" spans="9:9" ht="18" customHeight="1">
      <c r="I68" s="2"/>
    </row>
    <row r="69" spans="9:9" ht="18.75" customHeight="1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</sheetData>
  <mergeCells count="3">
    <mergeCell ref="B2:E2"/>
    <mergeCell ref="B3:E3"/>
    <mergeCell ref="B4:E4"/>
  </mergeCells>
  <hyperlinks>
    <hyperlink ref="D13" r:id="rId1" tooltip="Abrir en una nueva pestaña" display="https://portal.comprasdominicana.gob.do/DO1BusinessLine/Tendering/BuyerDossierWorkspaceSpecificAreaGrids/RedirectToContractInNewWindow?mkey=0cc97b77_30ba_40d7_8a53_3f65ce39f313&amp;docUniqueIdentifier=DO1.PCCNTR.2076054&amp;awardUniqueIdentifier=DO1.AWD.1777651&amp;buyerDossierUniqueIdentifier=DO1.BDOS.1888041&amp;id=702063" xr:uid="{782C8F89-1100-405C-80CD-3EDD7D47D443}"/>
  </hyperlink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H23"/>
  <sheetViews>
    <sheetView topLeftCell="A6" workbookViewId="0">
      <selection activeCell="H24" sqref="H24"/>
    </sheetView>
  </sheetViews>
  <sheetFormatPr baseColWidth="10" defaultRowHeight="14.5"/>
  <cols>
    <col min="3" max="3" width="15.7265625" customWidth="1"/>
    <col min="5" max="5" width="18.7265625" customWidth="1"/>
    <col min="8" max="8" width="18.26953125" customWidth="1"/>
  </cols>
  <sheetData>
    <row r="6" spans="3:8" ht="16.5">
      <c r="C6" s="24">
        <v>6900</v>
      </c>
      <c r="E6" s="27">
        <v>8292</v>
      </c>
    </row>
    <row r="7" spans="3:8" ht="16.5">
      <c r="C7" s="24">
        <v>38055</v>
      </c>
      <c r="E7" s="27">
        <v>85800</v>
      </c>
    </row>
    <row r="8" spans="3:8" ht="16.5">
      <c r="C8" s="19">
        <v>95423</v>
      </c>
      <c r="E8" s="27">
        <v>8024</v>
      </c>
    </row>
    <row r="9" spans="3:8" ht="16.5">
      <c r="C9" s="19">
        <v>27612</v>
      </c>
    </row>
    <row r="10" spans="3:8" ht="16.5">
      <c r="C10" s="19">
        <v>15089.84</v>
      </c>
    </row>
    <row r="11" spans="3:8" ht="16.5">
      <c r="C11" s="19">
        <v>2784.8</v>
      </c>
      <c r="E11" s="28">
        <f>SUM(E6:E10)</f>
        <v>102116</v>
      </c>
    </row>
    <row r="12" spans="3:8" ht="16.5">
      <c r="C12" s="19">
        <v>36556.400000000001</v>
      </c>
    </row>
    <row r="14" spans="3:8" ht="16">
      <c r="H14" s="34">
        <v>33125.03</v>
      </c>
    </row>
    <row r="15" spans="3:8" ht="16">
      <c r="C15" s="25">
        <f>SUM(C6:C12)</f>
        <v>222421.03999999998</v>
      </c>
      <c r="H15" s="34">
        <v>207968</v>
      </c>
    </row>
    <row r="16" spans="3:8" ht="16">
      <c r="H16" s="34"/>
    </row>
    <row r="17" spans="8:8" ht="16">
      <c r="H17" s="34">
        <v>22900</v>
      </c>
    </row>
    <row r="18" spans="8:8" ht="16">
      <c r="H18" s="34">
        <v>53100</v>
      </c>
    </row>
    <row r="19" spans="8:8" ht="16">
      <c r="H19" s="34">
        <v>123500</v>
      </c>
    </row>
    <row r="20" spans="8:8" ht="16">
      <c r="H20" s="33"/>
    </row>
    <row r="21" spans="8:8" ht="16">
      <c r="H21" s="33"/>
    </row>
    <row r="23" spans="8:8">
      <c r="H23" s="37">
        <f>SUM(H14:H21)</f>
        <v>440593.03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85F750-07A8-40EF-BF13-9D16ADD12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Hoja1!lnkProcurementContractViewLinkNewTab_0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2025-04-14T16:24:08Z</cp:lastPrinted>
  <dcterms:created xsi:type="dcterms:W3CDTF">2018-12-06T17:42:02Z</dcterms:created>
  <dcterms:modified xsi:type="dcterms:W3CDTF">2025-06-12T19:27:51Z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