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 por Debajo del Umbral/"/>
    </mc:Choice>
  </mc:AlternateContent>
  <xr:revisionPtr revIDLastSave="221" documentId="14_{4F6ED4AC-A81B-4F3F-83E5-77C048717C71}" xr6:coauthVersionLast="47" xr6:coauthVersionMax="47" xr10:uidLastSave="{9DEAB5CB-FB55-4EB3-8D89-04F05CA2FCA6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Hoja1!$A$1:$E$31</definedName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H23" i="2"/>
  <c r="E11" i="2"/>
  <c r="C15" i="2"/>
</calcChain>
</file>

<file path=xl/sharedStrings.xml><?xml version="1.0" encoding="utf-8"?>
<sst xmlns="http://schemas.openxmlformats.org/spreadsheetml/2006/main" count="34" uniqueCount="30">
  <si>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</si>
  <si>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</si>
  <si>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</si>
  <si>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</si>
  <si>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</si>
  <si>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</si>
  <si>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</si>
  <si>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</si>
  <si>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</si>
  <si>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Declarado Desierto</t>
  </si>
  <si>
    <t>Relación de Compras por debajo del Umbral - Septiembre-2025</t>
  </si>
  <si>
    <t>Adquisición de cajas plásticas de almacenaje para el Fondo Patrimonial de las Empresas Reformadas (FONPER).-</t>
  </si>
  <si>
    <t>FONPER-DAF-CD-2025-0047</t>
  </si>
  <si>
    <t xml:space="preserve">Declarado Desierto </t>
  </si>
  <si>
    <t xml:space="preserve">Contratación del servicio de limpieza de cisterna y pozo séptico del edificio gubernamental Dr. Rafael Kasse Acta. </t>
  </si>
  <si>
    <t>FONPER-DAF-CD-2025-0048</t>
  </si>
  <si>
    <t>Soluciones Integrales CAF, S.R.L.</t>
  </si>
  <si>
    <t>Adquisición de sistemas de audio para el Fondo Patrimonial de las Empresas Reformadas (FONPER).</t>
  </si>
  <si>
    <t>FONPER-DAF-CD-2025-0049</t>
  </si>
  <si>
    <t>Adquisición de banderas nacionales e institucionales para el Fondo Patrimonial de las Empresas Reformadas (FONPER).-</t>
  </si>
  <si>
    <t>FONPER-DAF-CD-2025-0050</t>
  </si>
  <si>
    <t>Banderas Global HC, S.R.L.</t>
  </si>
  <si>
    <t>FONPER-DAF-CD-2025-0051</t>
  </si>
  <si>
    <t>Renovación de la suscripción anual del periódico El Caribe.</t>
  </si>
  <si>
    <t>Editora Del Caribe, S.A.</t>
  </si>
  <si>
    <t>Adquisición de sistemas de audio para el Fondo Patrimonial de las Empresas Reformadas (FONPER), relacionado al procedimiento declarado desierto "FONPER-DAF-CD-2025-0049".</t>
  </si>
  <si>
    <t>FONPER-DAF-CD-2025-0052</t>
  </si>
  <si>
    <t>FONPER-DAF-CD-2025-0053</t>
  </si>
  <si>
    <t>Adquisición de cajas plásticas de almacenaje para el Fondo Patrimonial de las Empresas Reformadas (FONPER), relacionado al proceso declarado desierto: FONPER-DAF-CD-2025-0047.-</t>
  </si>
  <si>
    <t>Químico Múltiples Leslie,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</si>
</sst>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Museo Sans 100"/>
      <family val="3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5"/>
      <color rgb="FF0070C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0" fillId="0" borderId="0" xfId="0" applyNumberFormat="1"/>
    <xf numFmtId="0" fontId="0" fillId="2" borderId="0" xfId="0" applyFill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44" fontId="15" fillId="0" borderId="1" xfId="3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44" fontId="17" fillId="3" borderId="1" xfId="3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44" fontId="17" fillId="2" borderId="0" xfId="3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44" fontId="15" fillId="0" borderId="2" xfId="3" applyFont="1" applyBorder="1" applyAlignment="1">
      <alignment horizontal="center" vertical="center" wrapText="1"/>
    </xf>
    <xf numFmtId="44" fontId="15" fillId="0" borderId="3" xfId="3" applyFont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53975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abSelected="1" view="pageBreakPreview" zoomScaleNormal="100" zoomScaleSheetLayoutView="100" workbookViewId="0">
      <selection activeCell="C18" sqref="C18"/>
    </sheetView>
  </sheetViews>
  <sheetFormatPr baseColWidth="10" defaultRowHeight="15"/>
  <cols>
    <col min="1" max="1" width="32.5703125" customWidth="1"/>
    <col min="2" max="2" width="22.7109375" customWidth="1"/>
    <col min="3" max="3" width="61.28515625" customWidth="1"/>
    <col min="4" max="4" width="28" style="12" customWidth="1"/>
    <col min="5" max="5" width="17.14062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54" t="s">
        <v>4</v>
      </c>
      <c r="C2" s="54"/>
      <c r="D2" s="54"/>
      <c r="E2" s="54"/>
      <c r="F2" s="5"/>
    </row>
    <row r="3" spans="1:7">
      <c r="B3" s="55" t="s">
        <v>3</v>
      </c>
      <c r="C3" s="55"/>
      <c r="D3" s="55"/>
      <c r="E3" s="55"/>
      <c r="F3" s="5"/>
    </row>
    <row r="4" spans="1:7" ht="19.5">
      <c r="B4" s="56" t="s">
        <v>10</v>
      </c>
      <c r="C4" s="56"/>
      <c r="D4" s="56"/>
      <c r="E4" s="56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76.5" customHeight="1">
      <c r="A7" s="38" t="s">
        <v>5</v>
      </c>
      <c r="B7" s="39" t="s">
        <v>6</v>
      </c>
      <c r="C7" s="38" t="s">
        <v>0</v>
      </c>
      <c r="D7" s="40" t="s">
        <v>1</v>
      </c>
      <c r="E7" s="38" t="s">
        <v>2</v>
      </c>
      <c r="G7" s="3"/>
    </row>
    <row r="8" spans="1:7" ht="76.5" customHeight="1">
      <c r="A8" s="50" t="s">
        <v>12</v>
      </c>
      <c r="B8" s="51">
        <v>45901</v>
      </c>
      <c r="C8" s="41" t="s">
        <v>11</v>
      </c>
      <c r="D8" s="52" t="s">
        <v>13</v>
      </c>
      <c r="E8" s="52" t="s">
        <v>13</v>
      </c>
      <c r="G8" s="3"/>
    </row>
    <row r="9" spans="1:7" ht="76.5" customHeight="1">
      <c r="A9" s="50" t="s">
        <v>15</v>
      </c>
      <c r="B9" s="51">
        <v>45901</v>
      </c>
      <c r="C9" s="41" t="s">
        <v>14</v>
      </c>
      <c r="D9" s="41" t="s">
        <v>16</v>
      </c>
      <c r="E9" s="42">
        <v>51625</v>
      </c>
      <c r="G9" s="3"/>
    </row>
    <row r="10" spans="1:7" ht="55.5" customHeight="1">
      <c r="A10" s="41" t="s">
        <v>18</v>
      </c>
      <c r="B10" s="41">
        <v>45910</v>
      </c>
      <c r="C10" s="41" t="s">
        <v>17</v>
      </c>
      <c r="D10" s="41" t="s">
        <v>9</v>
      </c>
      <c r="E10" s="42" t="s">
        <v>9</v>
      </c>
      <c r="G10" s="6"/>
    </row>
    <row r="11" spans="1:7" ht="55.5" customHeight="1">
      <c r="A11" s="41" t="s">
        <v>20</v>
      </c>
      <c r="B11" s="41">
        <v>45917</v>
      </c>
      <c r="C11" s="41" t="s">
        <v>19</v>
      </c>
      <c r="D11" s="41" t="s">
        <v>21</v>
      </c>
      <c r="E11" s="42">
        <v>62304</v>
      </c>
      <c r="G11" s="6"/>
    </row>
    <row r="12" spans="1:7" ht="55.5" customHeight="1">
      <c r="A12" s="41" t="s">
        <v>22</v>
      </c>
      <c r="B12" s="53">
        <v>45918</v>
      </c>
      <c r="C12" s="41" t="s">
        <v>23</v>
      </c>
      <c r="D12" s="41" t="s">
        <v>24</v>
      </c>
      <c r="E12" s="42">
        <v>6200</v>
      </c>
      <c r="G12" s="6"/>
    </row>
    <row r="13" spans="1:7" ht="55.5" customHeight="1">
      <c r="A13" s="41" t="s">
        <v>26</v>
      </c>
      <c r="B13" s="47">
        <v>45916</v>
      </c>
      <c r="C13" s="41" t="s">
        <v>25</v>
      </c>
      <c r="D13" s="41" t="s">
        <v>9</v>
      </c>
      <c r="E13" s="42" t="s">
        <v>9</v>
      </c>
      <c r="G13" s="6"/>
    </row>
    <row r="14" spans="1:7" ht="47.45" customHeight="1">
      <c r="A14" s="57" t="s">
        <v>27</v>
      </c>
      <c r="B14" s="57">
        <v>45925</v>
      </c>
      <c r="C14" s="57" t="s">
        <v>28</v>
      </c>
      <c r="D14" s="57" t="s">
        <v>29</v>
      </c>
      <c r="E14" s="59">
        <v>34998.800000000003</v>
      </c>
      <c r="G14" s="6"/>
    </row>
    <row r="15" spans="1:7" ht="12" customHeight="1">
      <c r="A15" s="58"/>
      <c r="B15" s="58"/>
      <c r="C15" s="58"/>
      <c r="D15" s="58"/>
      <c r="E15" s="60"/>
      <c r="G15" s="6"/>
    </row>
    <row r="16" spans="1:7" ht="36.6" customHeight="1">
      <c r="A16" s="43"/>
      <c r="B16" s="43"/>
      <c r="C16" s="43"/>
      <c r="D16" s="43" t="s">
        <v>7</v>
      </c>
      <c r="E16" s="44">
        <f>E14+E12+E11+E9</f>
        <v>155127.79999999999</v>
      </c>
      <c r="G16" s="6"/>
    </row>
    <row r="17" spans="1:7" ht="36.6" customHeight="1">
      <c r="A17" s="48"/>
      <c r="B17" s="48"/>
      <c r="C17" s="48"/>
      <c r="D17" s="48"/>
      <c r="E17" s="49"/>
      <c r="G17" s="6"/>
    </row>
    <row r="18" spans="1:7" ht="42" customHeight="1">
      <c r="A18" s="37"/>
      <c r="B18" s="16"/>
      <c r="C18" s="45"/>
      <c r="D18" s="17"/>
      <c r="E18" s="18"/>
      <c r="G18" s="6"/>
    </row>
    <row r="19" spans="1:7" ht="25.5" customHeight="1">
      <c r="A19" s="16"/>
      <c r="B19" s="16"/>
      <c r="C19" s="46" t="s">
        <v>8</v>
      </c>
      <c r="D19" s="17"/>
      <c r="E19" s="18"/>
    </row>
    <row r="20" spans="1:7" ht="18.75">
      <c r="A20" s="16"/>
      <c r="B20" s="16"/>
      <c r="C20" s="15"/>
      <c r="D20" s="17"/>
      <c r="E20" s="18"/>
      <c r="G20" s="6"/>
    </row>
    <row r="21" spans="1:7" ht="18.75">
      <c r="A21" s="16"/>
      <c r="B21" s="35"/>
      <c r="C21" s="23"/>
      <c r="D21" s="22"/>
      <c r="E21" s="26"/>
      <c r="G21" s="6"/>
    </row>
    <row r="22" spans="1:7" ht="15" customHeight="1">
      <c r="A22" s="21"/>
      <c r="B22" s="15"/>
      <c r="C22" s="15"/>
    </row>
    <row r="23" spans="1:7" ht="15" customHeight="1">
      <c r="A23" s="20"/>
      <c r="B23" s="23"/>
      <c r="C23" s="23"/>
      <c r="D23" s="15"/>
      <c r="E23" s="15"/>
    </row>
    <row r="24" spans="1:7" ht="52.5" customHeight="1">
      <c r="C24" s="32"/>
      <c r="D24" s="20"/>
      <c r="E24" s="20"/>
    </row>
    <row r="26" spans="1:7" ht="18.75">
      <c r="A26" s="15"/>
      <c r="B26" s="15"/>
      <c r="C26" s="15"/>
    </row>
    <row r="27" spans="1:7" ht="18.75">
      <c r="A27" s="20"/>
      <c r="B27" s="20"/>
      <c r="C27" s="30"/>
      <c r="D27" s="15"/>
      <c r="E27" s="15"/>
    </row>
    <row r="28" spans="1:7" ht="18.75">
      <c r="C28" s="30"/>
      <c r="D28" s="29"/>
      <c r="E28" s="20"/>
    </row>
    <row r="29" spans="1:7" ht="17.25">
      <c r="C29" s="31"/>
    </row>
    <row r="30" spans="1:7" ht="17.25">
      <c r="C30" s="30"/>
    </row>
    <row r="34" spans="7:7" hidden="1">
      <c r="G34" s="6"/>
    </row>
    <row r="35" spans="7:7" hidden="1">
      <c r="G35" s="6"/>
    </row>
    <row r="36" spans="7:7">
      <c r="G36" s="6"/>
    </row>
    <row r="37" spans="7:7">
      <c r="G37" s="6"/>
    </row>
    <row r="38" spans="7:7">
      <c r="G38" s="6"/>
    </row>
    <row r="39" spans="7:7">
      <c r="G39" s="6"/>
    </row>
    <row r="40" spans="7:7">
      <c r="G40" s="6"/>
    </row>
    <row r="41" spans="7:7">
      <c r="G41" s="8"/>
    </row>
    <row r="42" spans="7:7">
      <c r="G42" s="9"/>
    </row>
    <row r="43" spans="7:7">
      <c r="G43" s="9"/>
    </row>
    <row r="44" spans="7:7" ht="47.25" customHeight="1">
      <c r="G44" s="9"/>
    </row>
    <row r="45" spans="7:7" ht="29.25" customHeight="1">
      <c r="G45" s="9"/>
    </row>
    <row r="46" spans="7:7" ht="45.75" customHeight="1">
      <c r="G46" s="9"/>
    </row>
    <row r="47" spans="7:7">
      <c r="G47" s="9"/>
    </row>
    <row r="48" spans="7:7">
      <c r="G48" s="9"/>
    </row>
    <row r="49" spans="6:9">
      <c r="G49" s="9"/>
    </row>
    <row r="50" spans="6:9">
      <c r="G50" s="9"/>
    </row>
    <row r="51" spans="6:9" ht="47.25" customHeight="1">
      <c r="G51" s="9"/>
    </row>
    <row r="52" spans="6:9" ht="47.25" customHeight="1">
      <c r="G52" s="9"/>
    </row>
    <row r="53" spans="6:9" ht="63.75" customHeight="1">
      <c r="G53" s="9"/>
    </row>
    <row r="54" spans="6:9">
      <c r="G54" s="9"/>
    </row>
    <row r="55" spans="6:9">
      <c r="G55" s="9"/>
    </row>
    <row r="56" spans="6:9">
      <c r="G56" s="9"/>
    </row>
    <row r="57" spans="6:9" ht="47.25" customHeight="1">
      <c r="G57" s="9"/>
    </row>
    <row r="58" spans="6:9" ht="47.25" customHeight="1">
      <c r="G58" s="9"/>
    </row>
    <row r="59" spans="6:9" ht="47.25" customHeight="1">
      <c r="G59" s="9"/>
    </row>
    <row r="60" spans="6:9" ht="25.5" customHeight="1">
      <c r="F60" s="15"/>
      <c r="G60" s="9"/>
    </row>
    <row r="61" spans="6:9" ht="35.25" customHeight="1">
      <c r="F61" s="14"/>
      <c r="G61" s="9"/>
    </row>
    <row r="62" spans="6:9" ht="47.25" customHeight="1">
      <c r="G62" s="9"/>
    </row>
    <row r="63" spans="6:9" ht="47.25" customHeight="1">
      <c r="G63" s="9"/>
    </row>
    <row r="64" spans="6:9" ht="19.5" customHeight="1">
      <c r="G64" s="7"/>
      <c r="I64" s="2"/>
    </row>
    <row r="65" spans="9:9" ht="40.5" customHeight="1">
      <c r="I65" s="2"/>
    </row>
    <row r="66" spans="9:9" ht="18" customHeight="1">
      <c r="I66" s="2"/>
    </row>
    <row r="67" spans="9:9" ht="17.25" customHeight="1">
      <c r="I67" s="2"/>
    </row>
    <row r="68" spans="9:9" ht="17.25" customHeight="1">
      <c r="I68" s="2"/>
    </row>
    <row r="69" spans="9:9" ht="16.5" customHeight="1">
      <c r="I69" s="2"/>
    </row>
    <row r="70" spans="9:9" ht="18" customHeight="1">
      <c r="I70" s="2"/>
    </row>
    <row r="71" spans="9:9" ht="18.75" customHeight="1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</sheetData>
  <mergeCells count="8">
    <mergeCell ref="B2:E2"/>
    <mergeCell ref="B3:E3"/>
    <mergeCell ref="B4:E4"/>
    <mergeCell ref="A14:A15"/>
    <mergeCell ref="B14:B15"/>
    <mergeCell ref="C14:C15"/>
    <mergeCell ref="D14:D15"/>
    <mergeCell ref="E14:E15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5"/>
  <cols>
    <col min="3" max="3" width="15.7109375" customWidth="1"/>
    <col min="5" max="5" width="18.7109375" customWidth="1"/>
    <col min="8" max="8" width="18.28515625" customWidth="1"/>
  </cols>
  <sheetData>
    <row r="6" spans="3:8" ht="17.25">
      <c r="C6" s="24">
        <v>6900</v>
      </c>
      <c r="E6" s="27">
        <v>8292</v>
      </c>
    </row>
    <row r="7" spans="3:8" ht="17.25">
      <c r="C7" s="24">
        <v>38055</v>
      </c>
      <c r="E7" s="27">
        <v>85800</v>
      </c>
    </row>
    <row r="8" spans="3:8" ht="17.25">
      <c r="C8" s="19">
        <v>95423</v>
      </c>
      <c r="E8" s="27">
        <v>8024</v>
      </c>
    </row>
    <row r="9" spans="3:8" ht="17.25">
      <c r="C9" s="19">
        <v>27612</v>
      </c>
    </row>
    <row r="10" spans="3:8" ht="17.25">
      <c r="C10" s="19">
        <v>15089.84</v>
      </c>
    </row>
    <row r="11" spans="3:8" ht="17.25">
      <c r="C11" s="19">
        <v>2784.8</v>
      </c>
      <c r="E11" s="28">
        <f>SUM(E6:E10)</f>
        <v>102116</v>
      </c>
    </row>
    <row r="12" spans="3:8" ht="17.25">
      <c r="C12" s="19">
        <v>36556.400000000001</v>
      </c>
    </row>
    <row r="14" spans="3:8" ht="15.75">
      <c r="H14" s="34">
        <v>33125.03</v>
      </c>
    </row>
    <row r="15" spans="3:8" ht="15.75">
      <c r="C15" s="25">
        <f>SUM(C6:C12)</f>
        <v>222421.03999999998</v>
      </c>
      <c r="H15" s="34">
        <v>207968</v>
      </c>
    </row>
    <row r="16" spans="3:8" ht="15.75">
      <c r="H16" s="34"/>
    </row>
    <row r="17" spans="8:8" ht="15.75">
      <c r="H17" s="34">
        <v>22900</v>
      </c>
    </row>
    <row r="18" spans="8:8" ht="15.75">
      <c r="H18" s="34">
        <v>53100</v>
      </c>
    </row>
    <row r="19" spans="8:8" ht="15.75">
      <c r="H19" s="34">
        <v>123500</v>
      </c>
    </row>
    <row r="20" spans="8:8" ht="15.75">
      <c r="H20" s="33"/>
    </row>
    <row r="21" spans="8:8" ht="15.75">
      <c r="H21" s="33"/>
    </row>
    <row r="23" spans="8:8">
      <c r="H23" s="36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1c07f68f0f76ef69a70116129fa335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a9f6cc464763e66cc41a945a8d94e3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61437-A2AB-4F80-A0C8-14A815D31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2025-10-14T17:59:24Z</cp:lastPrinted>
  <dcterms:created xsi:type="dcterms:W3CDTF">2018-12-06T17:42:02Z</dcterms:created>
  <dcterms:modified xsi:type="dcterms:W3CDTF">2025-10-14T18:12:23Z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